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0" i="1" l="1"/>
  <c r="G21" i="1"/>
  <c r="G22" i="1"/>
  <c r="G18" i="1"/>
  <c r="F20" i="1"/>
  <c r="H20" i="1" s="1"/>
  <c r="F21" i="1"/>
  <c r="H21" i="1" s="1"/>
  <c r="F22" i="1"/>
  <c r="H22" i="1" s="1"/>
  <c r="F18" i="1"/>
  <c r="H18" i="1" s="1"/>
  <c r="F7" i="1"/>
  <c r="N8" i="1"/>
  <c r="N9" i="1"/>
  <c r="N10" i="1"/>
  <c r="N11" i="1"/>
  <c r="N7" i="1"/>
  <c r="M8" i="1"/>
  <c r="M9" i="1"/>
  <c r="M10" i="1"/>
  <c r="M11" i="1"/>
  <c r="M7" i="1"/>
  <c r="G8" i="1"/>
  <c r="G9" i="1"/>
  <c r="G10" i="1"/>
  <c r="G11" i="1"/>
  <c r="G7" i="1"/>
  <c r="F8" i="1"/>
  <c r="F9" i="1"/>
  <c r="F10" i="1"/>
  <c r="F11" i="1"/>
  <c r="H10" i="1" l="1"/>
  <c r="H9" i="1"/>
  <c r="H8" i="1"/>
  <c r="O11" i="1"/>
  <c r="O7" i="1"/>
  <c r="O10" i="1"/>
  <c r="O9" i="1"/>
  <c r="O8" i="1"/>
  <c r="H11" i="1"/>
  <c r="C23" i="1"/>
  <c r="C24" i="1" s="1"/>
  <c r="D23" i="1"/>
  <c r="D24" i="1" s="1"/>
  <c r="E23" i="1"/>
  <c r="E24" i="1" s="1"/>
  <c r="B23" i="1"/>
  <c r="B24" i="1" s="1"/>
  <c r="G23" i="1" l="1"/>
  <c r="F23" i="1"/>
  <c r="J12" i="1"/>
  <c r="J13" i="1" s="1"/>
  <c r="K12" i="1"/>
  <c r="K13" i="1" s="1"/>
  <c r="L12" i="1"/>
  <c r="L13" i="1" s="1"/>
  <c r="I12" i="1"/>
  <c r="C12" i="1"/>
  <c r="D12" i="1"/>
  <c r="E12" i="1"/>
  <c r="E13" i="1" s="1"/>
  <c r="E14" i="1" s="1"/>
  <c r="B12" i="1"/>
  <c r="G24" i="1" l="1"/>
  <c r="F24" i="1"/>
  <c r="H23" i="1"/>
  <c r="I13" i="1"/>
  <c r="I14" i="1" s="1"/>
  <c r="N12" i="1"/>
  <c r="M12" i="1"/>
  <c r="C13" i="1"/>
  <c r="G12" i="1"/>
  <c r="F12" i="1"/>
  <c r="L14" i="1"/>
  <c r="E25" i="1"/>
  <c r="K14" i="1"/>
  <c r="D25" i="1"/>
  <c r="C25" i="1"/>
  <c r="B25" i="1"/>
  <c r="J14" i="1"/>
  <c r="D13" i="1"/>
  <c r="D14" i="1" s="1"/>
  <c r="B13" i="1"/>
  <c r="B14" i="1" s="1"/>
  <c r="O12" i="1" l="1"/>
  <c r="H24" i="1"/>
  <c r="G25" i="1"/>
  <c r="F25" i="1"/>
  <c r="N14" i="1"/>
  <c r="M14" i="1"/>
  <c r="N13" i="1"/>
  <c r="M13" i="1"/>
  <c r="H12" i="1"/>
  <c r="C14" i="1"/>
  <c r="G13" i="1"/>
  <c r="F13" i="1"/>
  <c r="P8" i="1"/>
  <c r="O32" i="1" s="1"/>
  <c r="P11" i="1"/>
  <c r="O35" i="1" s="1"/>
  <c r="P9" i="1"/>
  <c r="O33" i="1" s="1"/>
  <c r="P10" i="1"/>
  <c r="O34" i="1" s="1"/>
  <c r="N32" i="1" l="1"/>
  <c r="M32" i="1"/>
  <c r="N34" i="1"/>
  <c r="M34" i="1"/>
  <c r="N33" i="1"/>
  <c r="M33" i="1"/>
  <c r="N35" i="1"/>
  <c r="M35" i="1"/>
  <c r="H25" i="1"/>
  <c r="O38" i="1" s="1"/>
  <c r="O14" i="1"/>
  <c r="O13" i="1"/>
  <c r="H13" i="1"/>
  <c r="F14" i="1"/>
  <c r="G14" i="1"/>
  <c r="P12" i="1"/>
  <c r="O36" i="1" s="1"/>
  <c r="N36" i="1" l="1"/>
  <c r="M36" i="1"/>
  <c r="H14" i="1"/>
  <c r="P14" i="1" s="1"/>
  <c r="P13" i="1"/>
  <c r="O37" i="1" s="1"/>
  <c r="N37" i="1" l="1"/>
  <c r="M37" i="1"/>
  <c r="N38" i="1"/>
  <c r="M38" i="1"/>
  <c r="H7" i="1"/>
  <c r="P7" i="1" s="1"/>
  <c r="O31" i="1" s="1"/>
  <c r="N31" i="1" l="1"/>
  <c r="M31" i="1"/>
</calcChain>
</file>

<file path=xl/sharedStrings.xml><?xml version="1.0" encoding="utf-8"?>
<sst xmlns="http://schemas.openxmlformats.org/spreadsheetml/2006/main" count="50" uniqueCount="33">
  <si>
    <t>Salaries</t>
  </si>
  <si>
    <t>Scholarships</t>
  </si>
  <si>
    <t>Subcontracting</t>
  </si>
  <si>
    <t>Travel costs</t>
  </si>
  <si>
    <t>Other costs</t>
  </si>
  <si>
    <t>Total research cost</t>
  </si>
  <si>
    <t>TOTAL</t>
  </si>
  <si>
    <t>Overhead (20% of total research cost (excluding subcontracting)</t>
  </si>
  <si>
    <t>Overhead (60% of total research cost (excluding subcontracting)</t>
  </si>
  <si>
    <t xml:space="preserve"> </t>
  </si>
  <si>
    <t>Total budget (Estonia)</t>
  </si>
  <si>
    <t>Total budget (Norway)</t>
  </si>
  <si>
    <t>Norwegian project partner: requested budget for 2013–2016 (in euros)</t>
  </si>
  <si>
    <t>Co-financing
5%</t>
  </si>
  <si>
    <t>Total
(Project promoter)</t>
  </si>
  <si>
    <t>Total
(Estonian project partner)</t>
  </si>
  <si>
    <r>
      <t xml:space="preserve">Project promoter’s </t>
    </r>
    <r>
      <rPr>
        <sz val="10"/>
        <color theme="1"/>
        <rFont val="Calibri"/>
        <family val="2"/>
        <charset val="186"/>
        <scheme val="minor"/>
      </rPr>
      <t>(and Estonian project partner's)</t>
    </r>
    <r>
      <rPr>
        <b/>
        <sz val="10"/>
        <color theme="1"/>
        <rFont val="Calibri"/>
        <family val="2"/>
        <charset val="186"/>
        <scheme val="minor"/>
      </rPr>
      <t xml:space="preserve"> requested budgets for 2013–2016 (in euros)</t>
    </r>
  </si>
  <si>
    <t xml:space="preserve"> Annex I  Budget calculations </t>
  </si>
  <si>
    <t>Please add the total budgets for Estonia and Norway to the relevant table in the application form in ETIS (Requested project budget)</t>
  </si>
  <si>
    <t>NB!</t>
  </si>
  <si>
    <t>Grant from the Programme 
(grant rate 95%)</t>
  </si>
  <si>
    <t>Total budget of the project</t>
  </si>
  <si>
    <t>Overhead</t>
  </si>
  <si>
    <t>Total</t>
  </si>
  <si>
    <t>(Please add tables for project partners if needed. Information about the Norwegian project partner is mandatory to provide)</t>
  </si>
  <si>
    <t>Estonian project partner (if applicable):</t>
  </si>
  <si>
    <t>Project promoter (Estonian research and development institution)</t>
  </si>
  <si>
    <t>Please note that the total budget of the project has to be at least € 52 632 (5% co-financing included)</t>
  </si>
  <si>
    <t>The minimum amount of grant assistance applied for from the Programme is € 50 000*</t>
  </si>
  <si>
    <t>Total
budget of the project (100%)</t>
  </si>
  <si>
    <t>Co-financing of the project
(5%)</t>
  </si>
  <si>
    <t>The maximum amount of grant assistance applied for from the Programme is € 300 000*</t>
  </si>
  <si>
    <t>*Grant assistance applied for: 95% of the total eligible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</si>
</sst>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3" fontId="1" fillId="0" borderId="1" xfId="0" applyNumberFormat="1" applyFont="1" applyBorder="1" applyAlignment="1">
      <alignment horizontal="justify" vertical="top" wrapText="1"/>
    </xf>
    <xf numFmtId="3" fontId="2" fillId="0" borderId="1" xfId="0" applyNumberFormat="1" applyFont="1" applyBorder="1" applyAlignment="1">
      <alignment horizontal="justify"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3" fillId="0" borderId="1" xfId="0" applyNumberFormat="1" applyFont="1" applyFill="1" applyBorder="1" applyAlignment="1">
      <alignment horizontal="justify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 vertical="top"/>
    </xf>
    <xf numFmtId="0" fontId="1" fillId="0" borderId="0" xfId="0" applyFont="1" applyFill="1"/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horizontal="left"/>
    </xf>
    <xf numFmtId="0" fontId="2" fillId="0" borderId="0" xfId="0" applyFont="1" applyAlignment="1"/>
    <xf numFmtId="3" fontId="1" fillId="3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justify" vertical="top" wrapText="1"/>
    </xf>
    <xf numFmtId="0" fontId="0" fillId="0" borderId="0" xfId="0" applyBorder="1"/>
    <xf numFmtId="3" fontId="0" fillId="0" borderId="0" xfId="0" applyNumberFormat="1" applyBorder="1"/>
    <xf numFmtId="3" fontId="1" fillId="0" borderId="1" xfId="0" applyNumberFormat="1" applyFont="1" applyBorder="1" applyAlignment="1">
      <alignment vertical="top"/>
    </xf>
    <xf numFmtId="3" fontId="1" fillId="0" borderId="1" xfId="0" applyNumberFormat="1" applyFont="1" applyFill="1" applyBorder="1" applyAlignment="1">
      <alignment horizontal="left" vertical="top"/>
    </xf>
    <xf numFmtId="0" fontId="0" fillId="0" borderId="0" xfId="0" applyBorder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3" fontId="1" fillId="0" borderId="0" xfId="0" applyNumberFormat="1" applyFont="1" applyAlignment="1">
      <alignment vertical="top"/>
    </xf>
    <xf numFmtId="3" fontId="7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0" fillId="0" borderId="0" xfId="0" applyFill="1"/>
    <xf numFmtId="0" fontId="8" fillId="0" borderId="0" xfId="0" applyFont="1"/>
    <xf numFmtId="3" fontId="7" fillId="0" borderId="0" xfId="0" applyNumberFormat="1" applyFont="1" applyFill="1" applyBorder="1" applyAlignment="1">
      <alignment horizontal="left"/>
    </xf>
    <xf numFmtId="0" fontId="1" fillId="4" borderId="0" xfId="0" applyFont="1" applyFill="1"/>
    <xf numFmtId="3" fontId="1" fillId="0" borderId="0" xfId="0" applyNumberFormat="1" applyFont="1" applyBorder="1" applyAlignment="1">
      <alignment horizontal="justify" vertical="top" wrapText="1"/>
    </xf>
    <xf numFmtId="3" fontId="1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3" fontId="1" fillId="5" borderId="1" xfId="0" applyNumberFormat="1" applyFont="1" applyFill="1" applyBorder="1" applyAlignment="1">
      <alignment horizontal="justify" vertical="top" wrapText="1"/>
    </xf>
    <xf numFmtId="3" fontId="2" fillId="3" borderId="1" xfId="0" applyNumberFormat="1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3" fontId="0" fillId="0" borderId="0" xfId="0" applyNumberFormat="1"/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/>
    <xf numFmtId="3" fontId="2" fillId="0" borderId="0" xfId="0" applyNumberFormat="1" applyFont="1" applyAlignment="1"/>
    <xf numFmtId="0" fontId="4" fillId="0" borderId="0" xfId="0" applyFont="1" applyAlignment="1"/>
    <xf numFmtId="3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topLeftCell="A16" workbookViewId="0">
      <selection activeCell="B18" sqref="B18"/>
    </sheetView>
  </sheetViews>
  <sheetFormatPr defaultRowHeight="15" x14ac:dyDescent="0.25"/>
  <cols>
    <col min="1" max="1" width="13.140625" style="5" customWidth="1"/>
    <col min="2" max="2" width="7.140625" style="5" customWidth="1"/>
    <col min="3" max="3" width="7.7109375" style="5" customWidth="1"/>
    <col min="4" max="5" width="7.5703125" style="5" customWidth="1"/>
    <col min="6" max="6" width="10.42578125" style="5" customWidth="1"/>
    <col min="7" max="7" width="8" style="5" customWidth="1"/>
    <col min="8" max="8" width="10.28515625" style="5" customWidth="1"/>
    <col min="9" max="9" width="8.28515625" style="5" customWidth="1"/>
    <col min="10" max="10" width="8.140625" style="5" customWidth="1"/>
    <col min="11" max="11" width="8" style="5" customWidth="1"/>
    <col min="12" max="12" width="8.28515625" style="5" customWidth="1"/>
    <col min="13" max="13" width="11" style="5" customWidth="1"/>
    <col min="14" max="14" width="7.7109375" style="5" customWidth="1"/>
    <col min="15" max="15" width="8.7109375" style="5" customWidth="1"/>
    <col min="16" max="16" width="8.5703125" style="6" customWidth="1"/>
    <col min="17" max="17" width="19.28515625" customWidth="1"/>
    <col min="18" max="18" width="12" customWidth="1"/>
  </cols>
  <sheetData>
    <row r="1" spans="1:19" x14ac:dyDescent="0.25">
      <c r="A1" s="21" t="s">
        <v>17</v>
      </c>
      <c r="H1" s="41"/>
      <c r="L1" s="5" t="s">
        <v>9</v>
      </c>
      <c r="O1" s="14"/>
      <c r="P1" s="15"/>
    </row>
    <row r="2" spans="1:19" x14ac:dyDescent="0.25">
      <c r="A2" s="21" t="s">
        <v>24</v>
      </c>
      <c r="O2" s="14"/>
      <c r="P2" s="15"/>
    </row>
    <row r="3" spans="1:19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9" x14ac:dyDescent="0.25">
      <c r="A4" s="59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9" x14ac:dyDescent="0.25">
      <c r="A5" s="7"/>
      <c r="B5" s="13" t="s">
        <v>26</v>
      </c>
      <c r="C5" s="8"/>
      <c r="D5" s="8"/>
      <c r="E5" s="8"/>
      <c r="F5" s="25"/>
      <c r="G5" s="25"/>
      <c r="H5" s="8"/>
      <c r="I5" s="13" t="s">
        <v>25</v>
      </c>
      <c r="J5" s="8"/>
      <c r="K5" s="8"/>
      <c r="L5" s="8"/>
      <c r="M5" s="25"/>
      <c r="N5" s="25"/>
      <c r="O5" s="8"/>
    </row>
    <row r="6" spans="1:19" ht="63.75" x14ac:dyDescent="0.25">
      <c r="A6" s="1"/>
      <c r="B6" s="1">
        <v>2013</v>
      </c>
      <c r="C6" s="1">
        <v>2014</v>
      </c>
      <c r="D6" s="1">
        <v>2015</v>
      </c>
      <c r="E6" s="1">
        <v>2016</v>
      </c>
      <c r="F6" s="52" t="s">
        <v>20</v>
      </c>
      <c r="G6" s="24" t="s">
        <v>13</v>
      </c>
      <c r="H6" s="1" t="s">
        <v>14</v>
      </c>
      <c r="I6" s="1">
        <v>2013</v>
      </c>
      <c r="J6" s="1">
        <v>2014</v>
      </c>
      <c r="K6" s="1">
        <v>2015</v>
      </c>
      <c r="L6" s="1">
        <v>2016</v>
      </c>
      <c r="M6" s="52" t="s">
        <v>20</v>
      </c>
      <c r="N6" s="24" t="s">
        <v>13</v>
      </c>
      <c r="O6" s="57" t="s">
        <v>15</v>
      </c>
      <c r="P6" s="23" t="s">
        <v>10</v>
      </c>
      <c r="Q6" s="26"/>
      <c r="R6" s="27"/>
    </row>
    <row r="7" spans="1:19" x14ac:dyDescent="0.25">
      <c r="A7" s="12" t="s">
        <v>0</v>
      </c>
      <c r="B7" s="55"/>
      <c r="C7" s="55"/>
      <c r="D7" s="55"/>
      <c r="E7" s="55"/>
      <c r="F7" s="53">
        <f t="shared" ref="F7:F14" si="0">0.95*(B7+C7+D7+E7)</f>
        <v>0</v>
      </c>
      <c r="G7" s="53">
        <f>0.05*(B7+C7+D7+E7)</f>
        <v>0</v>
      </c>
      <c r="H7" s="3">
        <f>F7+G7</f>
        <v>0</v>
      </c>
      <c r="I7" s="55"/>
      <c r="J7" s="55"/>
      <c r="K7" s="55"/>
      <c r="L7" s="55"/>
      <c r="M7" s="53">
        <f>0.95*(I7+J7+K7+L7)</f>
        <v>0</v>
      </c>
      <c r="N7" s="53">
        <f>0.05*(I7+J7+K7+L7)</f>
        <v>0</v>
      </c>
      <c r="O7" s="2">
        <f>M7+N7</f>
        <v>0</v>
      </c>
      <c r="P7" s="16">
        <f t="shared" ref="P7:P14" si="1">H7+O7</f>
        <v>0</v>
      </c>
      <c r="Q7" s="28"/>
      <c r="R7" s="29"/>
    </row>
    <row r="8" spans="1:19" x14ac:dyDescent="0.25">
      <c r="A8" s="12" t="s">
        <v>1</v>
      </c>
      <c r="B8" s="55"/>
      <c r="C8" s="55"/>
      <c r="D8" s="55"/>
      <c r="E8" s="55"/>
      <c r="F8" s="53">
        <f t="shared" si="0"/>
        <v>0</v>
      </c>
      <c r="G8" s="53">
        <f t="shared" ref="G8:G14" si="2">0.05*(B8+C8+D8+E8)</f>
        <v>0</v>
      </c>
      <c r="H8" s="3">
        <f t="shared" ref="H8:H14" si="3">F8+G8</f>
        <v>0</v>
      </c>
      <c r="I8" s="55"/>
      <c r="J8" s="55"/>
      <c r="K8" s="55"/>
      <c r="L8" s="55"/>
      <c r="M8" s="53">
        <f t="shared" ref="M8:M14" si="4">0.95*(I8+J8+K8+L8)</f>
        <v>0</v>
      </c>
      <c r="N8" s="53">
        <f t="shared" ref="N8:N14" si="5">0.05*(I8+J8+K8+L8)</f>
        <v>0</v>
      </c>
      <c r="O8" s="2">
        <f t="shared" ref="O8:O14" si="6">M8+N8</f>
        <v>0</v>
      </c>
      <c r="P8" s="16">
        <f t="shared" si="1"/>
        <v>0</v>
      </c>
      <c r="Q8" s="28"/>
      <c r="R8" s="29"/>
    </row>
    <row r="9" spans="1:19" x14ac:dyDescent="0.25">
      <c r="A9" s="12" t="s">
        <v>2</v>
      </c>
      <c r="B9" s="55"/>
      <c r="C9" s="55"/>
      <c r="D9" s="55"/>
      <c r="E9" s="55"/>
      <c r="F9" s="53">
        <f t="shared" si="0"/>
        <v>0</v>
      </c>
      <c r="G9" s="53">
        <f t="shared" si="2"/>
        <v>0</v>
      </c>
      <c r="H9" s="3">
        <f t="shared" si="3"/>
        <v>0</v>
      </c>
      <c r="I9" s="55"/>
      <c r="J9" s="55"/>
      <c r="K9" s="55"/>
      <c r="L9" s="55"/>
      <c r="M9" s="53">
        <f t="shared" si="4"/>
        <v>0</v>
      </c>
      <c r="N9" s="53">
        <f t="shared" si="5"/>
        <v>0</v>
      </c>
      <c r="O9" s="2">
        <f t="shared" si="6"/>
        <v>0</v>
      </c>
      <c r="P9" s="16">
        <f t="shared" si="1"/>
        <v>0</v>
      </c>
      <c r="Q9" s="28"/>
      <c r="R9" s="29"/>
    </row>
    <row r="10" spans="1:19" x14ac:dyDescent="0.25">
      <c r="A10" s="12" t="s">
        <v>3</v>
      </c>
      <c r="B10" s="55"/>
      <c r="C10" s="55"/>
      <c r="D10" s="55"/>
      <c r="E10" s="55"/>
      <c r="F10" s="53">
        <f t="shared" si="0"/>
        <v>0</v>
      </c>
      <c r="G10" s="53">
        <f t="shared" si="2"/>
        <v>0</v>
      </c>
      <c r="H10" s="3">
        <f t="shared" si="3"/>
        <v>0</v>
      </c>
      <c r="I10" s="55"/>
      <c r="J10" s="55"/>
      <c r="K10" s="55"/>
      <c r="L10" s="55"/>
      <c r="M10" s="53">
        <f t="shared" si="4"/>
        <v>0</v>
      </c>
      <c r="N10" s="53">
        <f t="shared" si="5"/>
        <v>0</v>
      </c>
      <c r="O10" s="2">
        <f t="shared" si="6"/>
        <v>0</v>
      </c>
      <c r="P10" s="16">
        <f t="shared" si="1"/>
        <v>0</v>
      </c>
      <c r="Q10" s="28"/>
      <c r="R10" s="29"/>
    </row>
    <row r="11" spans="1:19" x14ac:dyDescent="0.25">
      <c r="A11" s="12" t="s">
        <v>4</v>
      </c>
      <c r="B11" s="55"/>
      <c r="C11" s="55"/>
      <c r="D11" s="55"/>
      <c r="E11" s="55"/>
      <c r="F11" s="53">
        <f t="shared" si="0"/>
        <v>0</v>
      </c>
      <c r="G11" s="53">
        <f t="shared" si="2"/>
        <v>0</v>
      </c>
      <c r="H11" s="3">
        <f t="shared" si="3"/>
        <v>0</v>
      </c>
      <c r="I11" s="55"/>
      <c r="J11" s="55"/>
      <c r="K11" s="55"/>
      <c r="L11" s="55"/>
      <c r="M11" s="53">
        <f t="shared" si="4"/>
        <v>0</v>
      </c>
      <c r="N11" s="53">
        <f t="shared" si="5"/>
        <v>0</v>
      </c>
      <c r="O11" s="2">
        <f t="shared" si="6"/>
        <v>0</v>
      </c>
      <c r="P11" s="16">
        <f t="shared" si="1"/>
        <v>0</v>
      </c>
      <c r="Q11" s="28"/>
      <c r="R11" s="29"/>
    </row>
    <row r="12" spans="1:19" ht="25.5" x14ac:dyDescent="0.25">
      <c r="A12" s="12" t="s">
        <v>5</v>
      </c>
      <c r="B12" s="11">
        <f>SUM(B7:B11)</f>
        <v>0</v>
      </c>
      <c r="C12" s="11">
        <f t="shared" ref="C12:E12" si="7">SUM(C7:C11)</f>
        <v>0</v>
      </c>
      <c r="D12" s="11">
        <f t="shared" si="7"/>
        <v>0</v>
      </c>
      <c r="E12" s="11">
        <f t="shared" si="7"/>
        <v>0</v>
      </c>
      <c r="F12" s="53">
        <f t="shared" si="0"/>
        <v>0</v>
      </c>
      <c r="G12" s="53">
        <f t="shared" si="2"/>
        <v>0</v>
      </c>
      <c r="H12" s="3">
        <f t="shared" si="3"/>
        <v>0</v>
      </c>
      <c r="I12" s="11">
        <f>SUM(I7:I11)</f>
        <v>0</v>
      </c>
      <c r="J12" s="11">
        <f t="shared" ref="J12:L12" si="8">SUM(J7:J11)</f>
        <v>0</v>
      </c>
      <c r="K12" s="11">
        <f t="shared" si="8"/>
        <v>0</v>
      </c>
      <c r="L12" s="11">
        <f t="shared" si="8"/>
        <v>0</v>
      </c>
      <c r="M12" s="53">
        <f t="shared" si="4"/>
        <v>0</v>
      </c>
      <c r="N12" s="53">
        <f t="shared" si="5"/>
        <v>0</v>
      </c>
      <c r="O12" s="2">
        <f t="shared" si="6"/>
        <v>0</v>
      </c>
      <c r="P12" s="17">
        <f t="shared" si="1"/>
        <v>0</v>
      </c>
      <c r="Q12" s="28"/>
      <c r="R12" s="29"/>
    </row>
    <row r="13" spans="1:19" ht="76.5" x14ac:dyDescent="0.25">
      <c r="A13" s="12" t="s">
        <v>7</v>
      </c>
      <c r="B13" s="11">
        <f>0.2*(B12-B9)</f>
        <v>0</v>
      </c>
      <c r="C13" s="11">
        <f t="shared" ref="C13:E13" si="9">0.2*(C12-C9)</f>
        <v>0</v>
      </c>
      <c r="D13" s="11">
        <f t="shared" si="9"/>
        <v>0</v>
      </c>
      <c r="E13" s="11">
        <f t="shared" si="9"/>
        <v>0</v>
      </c>
      <c r="F13" s="53">
        <f t="shared" si="0"/>
        <v>0</v>
      </c>
      <c r="G13" s="53">
        <f t="shared" si="2"/>
        <v>0</v>
      </c>
      <c r="H13" s="3">
        <f t="shared" si="3"/>
        <v>0</v>
      </c>
      <c r="I13" s="11">
        <f>0.2*(I12-I9)</f>
        <v>0</v>
      </c>
      <c r="J13" s="11">
        <f t="shared" ref="J13:L13" si="10">0.2*(J12-J9)</f>
        <v>0</v>
      </c>
      <c r="K13" s="11">
        <f t="shared" si="10"/>
        <v>0</v>
      </c>
      <c r="L13" s="11">
        <f t="shared" si="10"/>
        <v>0</v>
      </c>
      <c r="M13" s="53">
        <f t="shared" si="4"/>
        <v>0</v>
      </c>
      <c r="N13" s="53">
        <f t="shared" si="5"/>
        <v>0</v>
      </c>
      <c r="O13" s="2">
        <f t="shared" si="6"/>
        <v>0</v>
      </c>
      <c r="P13" s="17">
        <f t="shared" si="1"/>
        <v>0</v>
      </c>
      <c r="Q13" s="28"/>
      <c r="R13" s="29"/>
    </row>
    <row r="14" spans="1:19" s="34" customFormat="1" x14ac:dyDescent="0.25">
      <c r="A14" s="30" t="s">
        <v>6</v>
      </c>
      <c r="B14" s="31">
        <f>B12+B13</f>
        <v>0</v>
      </c>
      <c r="C14" s="31">
        <f t="shared" ref="C14:E14" si="11">C12+C13</f>
        <v>0</v>
      </c>
      <c r="D14" s="31">
        <f t="shared" si="11"/>
        <v>0</v>
      </c>
      <c r="E14" s="31">
        <f t="shared" si="11"/>
        <v>0</v>
      </c>
      <c r="F14" s="53">
        <f t="shared" si="0"/>
        <v>0</v>
      </c>
      <c r="G14" s="53">
        <f t="shared" si="2"/>
        <v>0</v>
      </c>
      <c r="H14" s="3">
        <f t="shared" si="3"/>
        <v>0</v>
      </c>
      <c r="I14" s="31">
        <f t="shared" ref="I14:L14" si="12">I12+I13</f>
        <v>0</v>
      </c>
      <c r="J14" s="31">
        <f t="shared" si="12"/>
        <v>0</v>
      </c>
      <c r="K14" s="31">
        <f t="shared" si="12"/>
        <v>0</v>
      </c>
      <c r="L14" s="31">
        <f t="shared" si="12"/>
        <v>0</v>
      </c>
      <c r="M14" s="53">
        <f t="shared" si="4"/>
        <v>0</v>
      </c>
      <c r="N14" s="53">
        <f t="shared" si="5"/>
        <v>0</v>
      </c>
      <c r="O14" s="2">
        <f t="shared" si="6"/>
        <v>0</v>
      </c>
      <c r="P14" s="17">
        <f t="shared" si="1"/>
        <v>0</v>
      </c>
      <c r="Q14" s="32"/>
      <c r="R14" s="32"/>
      <c r="S14" s="33"/>
    </row>
    <row r="15" spans="1:1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9" x14ac:dyDescent="0.25">
      <c r="A16" s="61" t="s">
        <v>12</v>
      </c>
      <c r="B16" s="62"/>
      <c r="C16" s="62"/>
      <c r="D16" s="62"/>
      <c r="E16" s="62"/>
      <c r="F16" s="62"/>
      <c r="G16" s="62"/>
      <c r="H16" s="62"/>
      <c r="I16" s="9"/>
      <c r="J16" s="9"/>
      <c r="K16" s="9"/>
      <c r="L16" s="9"/>
      <c r="M16" s="9"/>
      <c r="N16" s="9"/>
      <c r="O16" s="9"/>
      <c r="P16" s="10"/>
    </row>
    <row r="17" spans="1:23" ht="63.75" x14ac:dyDescent="0.25">
      <c r="A17" s="3"/>
      <c r="B17" s="3">
        <v>2013</v>
      </c>
      <c r="C17" s="3">
        <v>2014</v>
      </c>
      <c r="D17" s="3">
        <v>2015</v>
      </c>
      <c r="E17" s="3">
        <v>2016</v>
      </c>
      <c r="F17" s="52" t="s">
        <v>20</v>
      </c>
      <c r="G17" s="24" t="s">
        <v>13</v>
      </c>
      <c r="H17" s="51" t="s">
        <v>11</v>
      </c>
      <c r="I17" s="9"/>
      <c r="J17" s="9"/>
      <c r="K17" s="9"/>
      <c r="L17" s="9"/>
      <c r="M17" s="9"/>
      <c r="N17" s="9"/>
      <c r="P17" s="49"/>
      <c r="R17" s="58"/>
    </row>
    <row r="18" spans="1:23" x14ac:dyDescent="0.25">
      <c r="A18" s="2" t="s">
        <v>0</v>
      </c>
      <c r="B18" s="55"/>
      <c r="C18" s="55"/>
      <c r="D18" s="55"/>
      <c r="E18" s="55"/>
      <c r="F18" s="53">
        <f>0.95*(B18+C18+D18+E18)</f>
        <v>0</v>
      </c>
      <c r="G18" s="53">
        <f>0.05*(B18+C18+D18+E18)</f>
        <v>0</v>
      </c>
      <c r="H18" s="51">
        <f>F18+G18</f>
        <v>0</v>
      </c>
      <c r="I18" s="9"/>
      <c r="J18" s="9"/>
      <c r="K18" s="9"/>
      <c r="L18" s="9"/>
      <c r="M18" s="9"/>
      <c r="N18" s="9"/>
      <c r="P18" s="20"/>
    </row>
    <row r="19" spans="1:23" x14ac:dyDescent="0.25">
      <c r="A19" s="22"/>
      <c r="B19" s="22"/>
      <c r="C19" s="22"/>
      <c r="D19" s="22"/>
      <c r="E19" s="22"/>
      <c r="F19" s="22"/>
      <c r="G19" s="22"/>
      <c r="H19" s="56"/>
      <c r="I19" s="9"/>
      <c r="J19" s="9"/>
      <c r="K19" s="9"/>
      <c r="L19" s="9"/>
      <c r="M19" s="9"/>
      <c r="N19" s="9"/>
      <c r="P19" s="50"/>
    </row>
    <row r="20" spans="1:23" x14ac:dyDescent="0.25">
      <c r="A20" s="2" t="s">
        <v>2</v>
      </c>
      <c r="B20" s="55"/>
      <c r="C20" s="55"/>
      <c r="D20" s="55"/>
      <c r="E20" s="55"/>
      <c r="F20" s="53">
        <f t="shared" ref="F20:F25" si="13">0.95*(B20+C20+D20+E20)</f>
        <v>0</v>
      </c>
      <c r="G20" s="53">
        <f t="shared" ref="G20:G25" si="14">0.05*(B20+C20+D20+E20)</f>
        <v>0</v>
      </c>
      <c r="H20" s="51">
        <f t="shared" ref="H20:H25" si="15">F20+G20</f>
        <v>0</v>
      </c>
      <c r="I20" s="9"/>
      <c r="J20" s="9"/>
      <c r="K20" s="9"/>
      <c r="L20" s="9"/>
      <c r="M20" s="9"/>
      <c r="N20" s="9"/>
      <c r="P20" s="20"/>
    </row>
    <row r="21" spans="1:23" x14ac:dyDescent="0.25">
      <c r="A21" s="2" t="s">
        <v>3</v>
      </c>
      <c r="B21" s="55"/>
      <c r="C21" s="55"/>
      <c r="D21" s="55"/>
      <c r="E21" s="55"/>
      <c r="F21" s="53">
        <f t="shared" si="13"/>
        <v>0</v>
      </c>
      <c r="G21" s="53">
        <f t="shared" si="14"/>
        <v>0</v>
      </c>
      <c r="H21" s="51">
        <f t="shared" si="15"/>
        <v>0</v>
      </c>
      <c r="I21" s="9"/>
      <c r="J21" s="9"/>
      <c r="K21" s="9"/>
      <c r="L21" s="9"/>
      <c r="M21" s="9"/>
      <c r="N21" s="9"/>
      <c r="P21" s="20"/>
    </row>
    <row r="22" spans="1:23" x14ac:dyDescent="0.25">
      <c r="A22" s="2" t="s">
        <v>4</v>
      </c>
      <c r="B22" s="55"/>
      <c r="C22" s="55"/>
      <c r="D22" s="55"/>
      <c r="E22" s="55"/>
      <c r="F22" s="53">
        <f t="shared" si="13"/>
        <v>0</v>
      </c>
      <c r="G22" s="53">
        <f t="shared" si="14"/>
        <v>0</v>
      </c>
      <c r="H22" s="51">
        <f t="shared" si="15"/>
        <v>0</v>
      </c>
      <c r="I22" s="9"/>
      <c r="J22" s="9"/>
      <c r="K22" s="9"/>
      <c r="L22" s="9"/>
      <c r="M22" s="9"/>
      <c r="N22" s="9"/>
      <c r="P22" s="20"/>
    </row>
    <row r="23" spans="1:23" ht="25.5" x14ac:dyDescent="0.25">
      <c r="A23" s="12" t="s">
        <v>5</v>
      </c>
      <c r="B23" s="11">
        <f>B18+B20+B21+B22</f>
        <v>0</v>
      </c>
      <c r="C23" s="11">
        <f t="shared" ref="C23:E23" si="16">C18+C20+C21+C22</f>
        <v>0</v>
      </c>
      <c r="D23" s="11">
        <f t="shared" si="16"/>
        <v>0</v>
      </c>
      <c r="E23" s="11">
        <f t="shared" si="16"/>
        <v>0</v>
      </c>
      <c r="F23" s="53">
        <f t="shared" si="13"/>
        <v>0</v>
      </c>
      <c r="G23" s="53">
        <f t="shared" si="14"/>
        <v>0</v>
      </c>
      <c r="H23" s="51">
        <f t="shared" si="15"/>
        <v>0</v>
      </c>
      <c r="I23" s="9"/>
      <c r="J23" s="9"/>
      <c r="K23" s="9"/>
      <c r="L23" s="9"/>
      <c r="M23" s="9"/>
      <c r="N23" s="9"/>
      <c r="P23" s="20"/>
    </row>
    <row r="24" spans="1:23" ht="76.5" x14ac:dyDescent="0.25">
      <c r="A24" s="4" t="s">
        <v>8</v>
      </c>
      <c r="B24" s="11">
        <f>0.6*(B23-B20)</f>
        <v>0</v>
      </c>
      <c r="C24" s="11">
        <f t="shared" ref="C24:E24" si="17">0.6*(C23-C20)</f>
        <v>0</v>
      </c>
      <c r="D24" s="11">
        <f t="shared" si="17"/>
        <v>0</v>
      </c>
      <c r="E24" s="11">
        <f t="shared" si="17"/>
        <v>0</v>
      </c>
      <c r="F24" s="53">
        <f t="shared" si="13"/>
        <v>0</v>
      </c>
      <c r="G24" s="53">
        <f t="shared" si="14"/>
        <v>0</v>
      </c>
      <c r="H24" s="51">
        <f t="shared" si="15"/>
        <v>0</v>
      </c>
      <c r="I24" s="9"/>
      <c r="J24" s="9"/>
      <c r="K24" s="9"/>
      <c r="L24" s="9"/>
      <c r="M24" s="9"/>
      <c r="N24" s="9"/>
      <c r="P24" s="20"/>
    </row>
    <row r="25" spans="1:23" s="34" customFormat="1" x14ac:dyDescent="0.2">
      <c r="A25" s="30" t="s">
        <v>6</v>
      </c>
      <c r="B25" s="31">
        <f>B23+B24</f>
        <v>0</v>
      </c>
      <c r="C25" s="31">
        <f t="shared" ref="C25:E25" si="18">C23+C24</f>
        <v>0</v>
      </c>
      <c r="D25" s="31">
        <f t="shared" si="18"/>
        <v>0</v>
      </c>
      <c r="E25" s="31">
        <f t="shared" si="18"/>
        <v>0</v>
      </c>
      <c r="F25" s="53">
        <f t="shared" si="13"/>
        <v>0</v>
      </c>
      <c r="G25" s="53">
        <f t="shared" si="14"/>
        <v>0</v>
      </c>
      <c r="H25" s="51">
        <f t="shared" si="15"/>
        <v>0</v>
      </c>
      <c r="I25" s="35"/>
      <c r="J25" s="35"/>
      <c r="K25" s="35"/>
      <c r="L25" s="35"/>
      <c r="M25" s="35"/>
      <c r="N25" s="35"/>
      <c r="P25" s="20"/>
    </row>
    <row r="26" spans="1:23" x14ac:dyDescent="0.25">
      <c r="A26" s="19"/>
      <c r="B26" s="20"/>
      <c r="C26" s="20"/>
      <c r="D26" s="20"/>
      <c r="E26" s="37"/>
      <c r="F26" s="37"/>
      <c r="G26" s="37"/>
      <c r="H26" s="38"/>
      <c r="I26" s="36"/>
      <c r="J26" s="36"/>
      <c r="K26" s="36"/>
      <c r="L26" s="36"/>
      <c r="M26" s="36"/>
      <c r="N26" s="36"/>
      <c r="O26" s="36"/>
      <c r="P26" s="42"/>
      <c r="Q26" s="39"/>
      <c r="R26" s="39"/>
      <c r="S26" s="39"/>
      <c r="T26" s="39"/>
      <c r="U26" s="39"/>
      <c r="V26" s="40"/>
      <c r="W26" s="40"/>
    </row>
    <row r="27" spans="1:23" x14ac:dyDescent="0.25">
      <c r="A27" s="43" t="s">
        <v>18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23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30" spans="1:23" ht="63.75" x14ac:dyDescent="0.25">
      <c r="A30" s="5" t="s">
        <v>19</v>
      </c>
      <c r="K30" s="65" t="s">
        <v>21</v>
      </c>
      <c r="L30" s="66"/>
      <c r="M30" s="52" t="s">
        <v>20</v>
      </c>
      <c r="N30" s="24" t="s">
        <v>30</v>
      </c>
      <c r="O30" s="1" t="s">
        <v>29</v>
      </c>
      <c r="Q30" s="54"/>
    </row>
    <row r="31" spans="1:23" x14ac:dyDescent="0.25">
      <c r="A31" s="5" t="s">
        <v>28</v>
      </c>
      <c r="K31" s="63" t="s">
        <v>0</v>
      </c>
      <c r="L31" s="64"/>
      <c r="M31" s="53">
        <f>0.95*O31</f>
        <v>0</v>
      </c>
      <c r="N31" s="53">
        <f>0.05*O31</f>
        <v>0</v>
      </c>
      <c r="O31" s="2">
        <f>P7+H18</f>
        <v>0</v>
      </c>
      <c r="Q31" s="47"/>
    </row>
    <row r="32" spans="1:23" x14ac:dyDescent="0.25">
      <c r="A32" s="5" t="s">
        <v>31</v>
      </c>
      <c r="K32" s="63" t="s">
        <v>1</v>
      </c>
      <c r="L32" s="64"/>
      <c r="M32" s="53">
        <f t="shared" ref="M32:M38" si="19">0.95*O32</f>
        <v>0</v>
      </c>
      <c r="N32" s="53">
        <f t="shared" ref="N32:N38" si="20">0.05*O32</f>
        <v>0</v>
      </c>
      <c r="O32" s="2">
        <f t="shared" ref="O32:O38" si="21">P8+H19</f>
        <v>0</v>
      </c>
      <c r="Q32" s="47"/>
    </row>
    <row r="33" spans="1:17" x14ac:dyDescent="0.25">
      <c r="A33" s="5" t="s">
        <v>32</v>
      </c>
      <c r="K33" s="63" t="s">
        <v>2</v>
      </c>
      <c r="L33" s="64"/>
      <c r="M33" s="53">
        <f t="shared" si="19"/>
        <v>0</v>
      </c>
      <c r="N33" s="53">
        <f t="shared" si="20"/>
        <v>0</v>
      </c>
      <c r="O33" s="2">
        <f t="shared" si="21"/>
        <v>0</v>
      </c>
      <c r="Q33" s="47"/>
    </row>
    <row r="34" spans="1:17" ht="15" customHeight="1" x14ac:dyDescent="0.25">
      <c r="A34" s="14" t="s">
        <v>27</v>
      </c>
      <c r="B34" s="14"/>
      <c r="C34" s="14"/>
      <c r="D34" s="14"/>
      <c r="E34" s="14"/>
      <c r="F34" s="14"/>
      <c r="G34" s="14"/>
      <c r="K34" s="63" t="s">
        <v>3</v>
      </c>
      <c r="L34" s="63"/>
      <c r="M34" s="53">
        <f t="shared" si="19"/>
        <v>0</v>
      </c>
      <c r="N34" s="53">
        <f t="shared" si="20"/>
        <v>0</v>
      </c>
      <c r="O34" s="2">
        <f t="shared" si="21"/>
        <v>0</v>
      </c>
      <c r="Q34" s="47"/>
    </row>
    <row r="35" spans="1:17" ht="15" customHeight="1" x14ac:dyDescent="0.25">
      <c r="A35" s="47"/>
      <c r="B35" s="20"/>
      <c r="C35" s="44"/>
      <c r="K35" s="63" t="s">
        <v>4</v>
      </c>
      <c r="L35" s="63"/>
      <c r="M35" s="53">
        <f t="shared" si="19"/>
        <v>0</v>
      </c>
      <c r="N35" s="53">
        <f t="shared" si="20"/>
        <v>0</v>
      </c>
      <c r="O35" s="2">
        <f t="shared" si="21"/>
        <v>0</v>
      </c>
      <c r="Q35" s="47"/>
    </row>
    <row r="36" spans="1:17" ht="15" customHeight="1" x14ac:dyDescent="0.25">
      <c r="A36" s="47"/>
      <c r="B36" s="20"/>
      <c r="C36" s="44"/>
      <c r="K36" s="63" t="s">
        <v>5</v>
      </c>
      <c r="L36" s="63"/>
      <c r="M36" s="53">
        <f t="shared" si="19"/>
        <v>0</v>
      </c>
      <c r="N36" s="53">
        <f t="shared" si="20"/>
        <v>0</v>
      </c>
      <c r="O36" s="2">
        <f t="shared" si="21"/>
        <v>0</v>
      </c>
      <c r="Q36" s="47"/>
    </row>
    <row r="37" spans="1:17" x14ac:dyDescent="0.25">
      <c r="A37" s="47"/>
      <c r="B37" s="20"/>
      <c r="C37" s="45"/>
      <c r="K37" s="63" t="s">
        <v>22</v>
      </c>
      <c r="L37" s="63"/>
      <c r="M37" s="53">
        <f t="shared" si="19"/>
        <v>0</v>
      </c>
      <c r="N37" s="53">
        <f t="shared" si="20"/>
        <v>0</v>
      </c>
      <c r="O37" s="2">
        <f t="shared" si="21"/>
        <v>0</v>
      </c>
      <c r="Q37" s="47"/>
    </row>
    <row r="38" spans="1:17" ht="15" customHeight="1" x14ac:dyDescent="0.25">
      <c r="A38" s="46"/>
      <c r="B38" s="48"/>
      <c r="C38" s="46"/>
      <c r="K38" s="63" t="s">
        <v>23</v>
      </c>
      <c r="L38" s="63"/>
      <c r="M38" s="53">
        <f t="shared" si="19"/>
        <v>0</v>
      </c>
      <c r="N38" s="53">
        <f t="shared" si="20"/>
        <v>0</v>
      </c>
      <c r="O38" s="2">
        <f t="shared" si="21"/>
        <v>0</v>
      </c>
      <c r="Q38" s="46"/>
    </row>
    <row r="40" spans="1:17" x14ac:dyDescent="0.25">
      <c r="N40" s="9"/>
    </row>
    <row r="41" spans="1:17" x14ac:dyDescent="0.25">
      <c r="N41" s="9"/>
    </row>
    <row r="43" spans="1:17" x14ac:dyDescent="0.25">
      <c r="A43" s="14"/>
      <c r="B43" s="14"/>
      <c r="C43" s="14"/>
      <c r="D43" s="14"/>
      <c r="E43" s="14"/>
      <c r="F43" s="14"/>
      <c r="G43" s="14"/>
      <c r="O43" s="9"/>
    </row>
  </sheetData>
  <mergeCells count="11">
    <mergeCell ref="K34:L34"/>
    <mergeCell ref="K35:L35"/>
    <mergeCell ref="K36:L36"/>
    <mergeCell ref="K37:L37"/>
    <mergeCell ref="K38:L38"/>
    <mergeCell ref="A4:O4"/>
    <mergeCell ref="A16:H16"/>
    <mergeCell ref="K32:L32"/>
    <mergeCell ref="K31:L31"/>
    <mergeCell ref="K33:L33"/>
    <mergeCell ref="K30:L30"/>
  </mergeCells>
  <pageMargins left="0.31496062992125984" right="0.31496062992125984" top="0.35433070866141736" bottom="0.35433070866141736" header="0" footer="0"/>
  <pageSetup paperSize="9" orientation="landscape" r:id="rId1"/>
  <rowBreaks count="2" manualBreakCount="2">
    <brk id="14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Iige Maalmann</dc:creator>
  <cp:lastModifiedBy>Iige Maalmann</cp:lastModifiedBy>
  <cp:lastPrinted>2013-01-14T07:21:36Z</cp:lastPrinted>
  <dcterms:created xsi:type="dcterms:W3CDTF">2012-07-02T11:26:52Z</dcterms:created>
  <dcterms:modified xsi:type="dcterms:W3CDTF">2013-01-14T07:41:20Z</dcterms:modified>
</cp:coreProperties>
</file>