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mc:AlternateContent xmlns:mc="http://schemas.openxmlformats.org/markup-compatibility/2006">
    <mc:Choice Requires="x15">
      <x15ac:absPath xmlns:x15ac="http://schemas.microsoft.com/office/spreadsheetml/2010/11/ac" url="C:\Users\loone.vilumaa\Downloads\"/>
    </mc:Choice>
  </mc:AlternateContent>
  <xr:revisionPtr revIDLastSave="0" documentId="13_ncr:1_{DC85B273-3FDA-4161-BA6E-021517F43601}" xr6:coauthVersionLast="47" xr6:coauthVersionMax="47" xr10:uidLastSave="{00000000-0000-0000-0000-000000000000}"/>
  <bookViews>
    <workbookView xWindow="28680" yWindow="-120" windowWidth="29040" windowHeight="15840" activeTab="4" xr2:uid="{00000000-000D-0000-FFFF-FFFF00000000}"/>
  </bookViews>
  <sheets>
    <sheet name="5.1" sheetId="9" r:id="rId1"/>
    <sheet name="5.2" sheetId="10" r:id="rId2"/>
    <sheet name="5.3" sheetId="11" r:id="rId3"/>
    <sheet name="5.4" sheetId="1" r:id="rId4"/>
    <sheet name="5.5" sheetId="8"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P6" i="8" l="1"/>
  <c r="P7" i="8"/>
  <c r="O7" i="8" l="1"/>
  <c r="O6" i="8"/>
</calcChain>
</file>

<file path=xl/sharedStrings.xml><?xml version="1.0" encoding="utf-8"?>
<sst xmlns="http://schemas.openxmlformats.org/spreadsheetml/2006/main" count="190" uniqueCount="76">
  <si>
    <t>:</t>
  </si>
  <si>
    <t>Malta</t>
  </si>
  <si>
    <t>Austria</t>
  </si>
  <si>
    <t>Portugal</t>
  </si>
  <si>
    <t>Share of women</t>
  </si>
  <si>
    <t>Share of men</t>
  </si>
  <si>
    <t>Women</t>
  </si>
  <si>
    <t>Men</t>
  </si>
  <si>
    <t>Total</t>
  </si>
  <si>
    <t>Private sector</t>
  </si>
  <si>
    <t>Public sector</t>
  </si>
  <si>
    <t>Medical Sciences</t>
  </si>
  <si>
    <t>Humanities</t>
  </si>
  <si>
    <t>Social Sciences</t>
  </si>
  <si>
    <t>Agricultural Sciences</t>
  </si>
  <si>
    <t>Natural Sciences</t>
  </si>
  <si>
    <t>Engineering</t>
  </si>
  <si>
    <t>Romania</t>
  </si>
  <si>
    <t>Latvia</t>
  </si>
  <si>
    <t>Croatia</t>
  </si>
  <si>
    <t>Bulgaria</t>
  </si>
  <si>
    <t>Lithuania</t>
  </si>
  <si>
    <t>Slovenia</t>
  </si>
  <si>
    <t>Finland</t>
  </si>
  <si>
    <t>France</t>
  </si>
  <si>
    <t>Sweden</t>
  </si>
  <si>
    <t>Slovakia</t>
  </si>
  <si>
    <t>Ireland</t>
  </si>
  <si>
    <t>EU-27</t>
  </si>
  <si>
    <t>Poland</t>
  </si>
  <si>
    <t>Italy</t>
  </si>
  <si>
    <t>Spain</t>
  </si>
  <si>
    <t>Denmark</t>
  </si>
  <si>
    <t>Hungary</t>
  </si>
  <si>
    <t>Netherlands</t>
  </si>
  <si>
    <t>Greece</t>
  </si>
  <si>
    <t>Belgium</t>
  </si>
  <si>
    <t>Germany</t>
  </si>
  <si>
    <t>Luxembourg</t>
  </si>
  <si>
    <t>Cyprus</t>
  </si>
  <si>
    <t>Country</t>
  </si>
  <si>
    <t>Estonia</t>
  </si>
  <si>
    <t>Norway</t>
  </si>
  <si>
    <t>Switzerland</t>
  </si>
  <si>
    <t>Czechia</t>
  </si>
  <si>
    <t>Iceland</t>
  </si>
  <si>
    <t>Euro area (20)</t>
  </si>
  <si>
    <t>European Union (27)</t>
  </si>
  <si>
    <t xml:space="preserve">Source: Eurostat (table EARN_GR_GPGR2, filter Professional, scientific and technical activities). </t>
  </si>
  <si>
    <t xml:space="preserve">Source: Riigi Teataja (https://www.riigiteataja.ee/akt/319042022002), calculations by ETAG. </t>
  </si>
  <si>
    <t xml:space="preserve">Last updated: </t>
  </si>
  <si>
    <t xml:space="preserve">Source: Riigi Teataja (https://www.riigiteataja.ee/akt/316102021001), calculations by ETAG. </t>
  </si>
  <si>
    <t>Source: Estonian Research Council.</t>
  </si>
  <si>
    <t>Source: Statistics Estonia (table TD074), calculations by Estonian Research Council</t>
  </si>
  <si>
    <t>5.5 Gender balance at scientific boards in Estonia</t>
  </si>
  <si>
    <t>5.3 Share of women in Grade A positions in higher education</t>
  </si>
  <si>
    <t>Last updated: 24.05.2024</t>
  </si>
  <si>
    <t>5.1 Share of men and women (FTE) researchers and engineers in the public and private sectors, 2023</t>
  </si>
  <si>
    <t>Source: Statistics Estonia, table TD01 (02.12.2024), calculations by ETAG.</t>
  </si>
  <si>
    <t>5.2 Share of men and women researchers and engineers (FTE) by field of study in the public sector, 2023</t>
  </si>
  <si>
    <t>Last updated: 27.06.2024</t>
  </si>
  <si>
    <t>02.01.2025.</t>
  </si>
  <si>
    <t>Members of Estonian Research Council's Evaluation Committee by sex, 2012-2025</t>
  </si>
  <si>
    <t>Members of Research and Development Council by sex, 2010-2025</t>
  </si>
  <si>
    <t>Members of Research Policy Commitee by sex, 2010-2025</t>
  </si>
  <si>
    <t xml:space="preserve"> Share of women in Grade A positions</t>
  </si>
  <si>
    <t>Montenegro</t>
  </si>
  <si>
    <t>Bosnia and Herzegovina</t>
  </si>
  <si>
    <t>Serbia</t>
  </si>
  <si>
    <t>Turkey</t>
  </si>
  <si>
    <t>Sources: Universities Estonia (calculations by ETAG), She Figures Report (2025).</t>
  </si>
  <si>
    <t>* The share of women among Estonian professors is based on the data of Universities Estonia, data on other countries is based on the European Commission’s report She Figures (2025). The methodologies may vary.</t>
  </si>
  <si>
    <t>Last updated: 25.02.2025</t>
  </si>
  <si>
    <t>5.4 Unadjusted gender pay gap in professional, scientific and technical activities (%), 2014-2023</t>
  </si>
  <si>
    <t>Unadjusted gender pay gap  in all sectors (%), 2014-2023</t>
  </si>
  <si>
    <t xml:space="preserve">* Each year's statistics reflect the bodies' gender balance on each year's January 1.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</si>
</sst>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
    <numFmt numFmtId="165" formatCode="#,##0.0"/>
    <numFmt numFmtId="167" formatCode="0.0"/>
  </numFmts>
  <fonts count="27" x14ac:knownFonts="1">
    <font>
      <sz val="11"/>
      <color theme="1"/>
      <name val="Calibri"/>
      <scheme val="minor"/>
    </font>
    <font>
      <sz val="11"/>
      <color theme="1"/>
      <name val="Calibri"/>
      <family val="2"/>
      <charset val="186"/>
      <scheme val="minor"/>
    </font>
    <font>
      <sz val="11"/>
      <color theme="1"/>
      <name val="Calibri"/>
      <family val="2"/>
      <charset val="186"/>
      <scheme val="minor"/>
    </font>
    <font>
      <sz val="11"/>
      <color theme="1"/>
      <name val="Calibri"/>
      <family val="2"/>
      <charset val="186"/>
      <scheme val="minor"/>
    </font>
    <font>
      <sz val="11"/>
      <color theme="1"/>
      <name val="Calibri"/>
      <family val="2"/>
      <charset val="186"/>
      <scheme val="minor"/>
    </font>
    <font>
      <sz val="11"/>
      <color theme="1"/>
      <name val="Calibri"/>
      <family val="2"/>
      <charset val="186"/>
      <scheme val="minor"/>
    </font>
    <font>
      <b/>
      <sz val="11"/>
      <color theme="1"/>
      <name val="Calibri"/>
      <family val="2"/>
      <charset val="186"/>
    </font>
    <font>
      <sz val="11"/>
      <color theme="1"/>
      <name val="Calibri"/>
      <family val="2"/>
      <charset val="186"/>
    </font>
    <font>
      <sz val="11"/>
      <name val="Calibri"/>
      <family val="2"/>
      <charset val="186"/>
    </font>
    <font>
      <sz val="10"/>
      <color theme="1"/>
      <name val="Calibri"/>
      <family val="2"/>
      <charset val="186"/>
    </font>
    <font>
      <sz val="11"/>
      <color theme="1"/>
      <name val="Calibri"/>
      <family val="2"/>
      <charset val="186"/>
      <scheme val="minor"/>
    </font>
    <font>
      <b/>
      <sz val="11"/>
      <color theme="1"/>
      <name val="Calibri"/>
      <family val="2"/>
      <charset val="186"/>
      <scheme val="minor"/>
    </font>
    <font>
      <sz val="11"/>
      <color theme="1"/>
      <name val="Calibri"/>
      <family val="2"/>
      <charset val="186"/>
    </font>
    <font>
      <b/>
      <sz val="11"/>
      <color theme="1"/>
      <name val="Calibri"/>
      <family val="2"/>
      <charset val="186"/>
    </font>
    <font>
      <b/>
      <sz val="11"/>
      <name val="Calibri"/>
      <family val="2"/>
      <charset val="186"/>
    </font>
    <font>
      <sz val="11"/>
      <color rgb="FF202020"/>
      <name val="Arial"/>
      <family val="2"/>
      <charset val="186"/>
    </font>
    <font>
      <sz val="11"/>
      <color rgb="FF000000"/>
      <name val="Calibri"/>
      <family val="2"/>
    </font>
    <font>
      <sz val="11"/>
      <color theme="1"/>
      <name val="Calibri"/>
      <family val="2"/>
      <scheme val="minor"/>
    </font>
    <font>
      <b/>
      <sz val="11"/>
      <color rgb="FF000000"/>
      <name val="Calibri"/>
      <family val="2"/>
      <charset val="186"/>
    </font>
    <font>
      <sz val="11"/>
      <color rgb="FFFF0000"/>
      <name val="Calibri"/>
      <family val="2"/>
    </font>
    <font>
      <b/>
      <sz val="11"/>
      <name val="Calibri"/>
      <family val="2"/>
      <charset val="186"/>
      <scheme val="minor"/>
    </font>
    <font>
      <i/>
      <sz val="9"/>
      <color theme="1"/>
      <name val="Calibri"/>
      <family val="2"/>
      <charset val="186"/>
    </font>
    <font>
      <sz val="11"/>
      <color theme="1"/>
      <name val="Calibri"/>
      <scheme val="minor"/>
    </font>
    <font>
      <sz val="11"/>
      <color rgb="FF000000"/>
      <name val="Calibri"/>
      <family val="2"/>
      <charset val="186"/>
      <scheme val="major"/>
    </font>
    <font>
      <i/>
      <sz val="11"/>
      <color rgb="FF000000"/>
      <name val="Calibri"/>
      <family val="2"/>
      <charset val="186"/>
      <scheme val="major"/>
    </font>
    <font>
      <b/>
      <sz val="9"/>
      <name val="Arial"/>
      <family val="2"/>
      <charset val="186"/>
    </font>
    <font>
      <sz val="9"/>
      <name val="Arial"/>
      <family val="2"/>
      <charset val="186"/>
    </font>
  </fonts>
  <fills count="7">
    <fill>
      <patternFill patternType="none"/>
    </fill>
    <fill>
      <patternFill patternType="gray125"/>
    </fill>
    <fill>
      <patternFill patternType="solid">
        <fgColor theme="0"/>
        <bgColor theme="0"/>
      </patternFill>
    </fill>
    <fill>
      <patternFill patternType="solid">
        <fgColor rgb="FFE0D7F0"/>
        <bgColor rgb="FFE0D7F0"/>
      </patternFill>
    </fill>
    <fill>
      <patternFill patternType="solid">
        <fgColor rgb="FFE0D7F0"/>
        <bgColor indexed="64"/>
      </patternFill>
    </fill>
    <fill>
      <patternFill patternType="solid">
        <fgColor theme="0"/>
        <bgColor indexed="64"/>
      </patternFill>
    </fill>
    <fill>
      <patternFill patternType="solid">
        <fgColor rgb="FFD1C3E9"/>
        <bgColor indexed="64"/>
      </patternFill>
    </fill>
  </fills>
  <borders count="8">
    <border>
      <left/>
      <right/>
      <top/>
      <bottom/>
      <diagonal/>
    </border>
    <border>
      <left/>
      <right/>
      <top/>
      <bottom/>
      <diagonal/>
    </border>
    <border>
      <left style="thin">
        <color rgb="FF000000"/>
      </left>
      <right style="thin">
        <color rgb="FF000000"/>
      </right>
      <top style="thin">
        <color rgb="FF000000"/>
      </top>
      <bottom style="thin">
        <color rgb="FF000000"/>
      </bottom>
      <diagonal/>
    </border>
    <border>
      <left/>
      <right/>
      <top/>
      <bottom style="thin">
        <color rgb="FF000000"/>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
      <left style="thin">
        <color rgb="FF000000"/>
      </left>
      <right/>
      <top style="thin">
        <color rgb="FF000000"/>
      </top>
      <bottom style="thin">
        <color rgb="FF000000"/>
      </bottom>
      <diagonal/>
    </border>
  </borders>
  <cellStyleXfs count="53">
    <xf numFmtId="0" fontId="0" fillId="0" borderId="0"/>
    <xf numFmtId="9" fontId="10" fillId="0" borderId="0" applyFont="0" applyFill="0" applyBorder="0" applyAlignment="0" applyProtection="0"/>
    <xf numFmtId="0" fontId="16" fillId="0" borderId="1" applyNumberFormat="0" applyBorder="0" applyAlignment="0"/>
    <xf numFmtId="9" fontId="17" fillId="0" borderId="1" applyFont="0" applyFill="0" applyBorder="0" applyAlignment="0" applyProtection="0"/>
    <xf numFmtId="9" fontId="16" fillId="0" borderId="1" applyFont="0" applyFill="0" applyBorder="0" applyAlignment="0" applyProtection="0"/>
    <xf numFmtId="9" fontId="5" fillId="0" borderId="1" applyFont="0" applyFill="0" applyBorder="0" applyAlignment="0" applyProtection="0"/>
    <xf numFmtId="0" fontId="3" fillId="0" borderId="1"/>
    <xf numFmtId="9" fontId="3" fillId="0" borderId="1" applyFont="0" applyFill="0" applyBorder="0" applyAlignment="0" applyProtection="0"/>
    <xf numFmtId="0" fontId="22" fillId="0" borderId="1"/>
    <xf numFmtId="0" fontId="22" fillId="0" borderId="1"/>
    <xf numFmtId="0" fontId="22" fillId="0" borderId="1"/>
    <xf numFmtId="9" fontId="3" fillId="0" borderId="1" applyFont="0" applyFill="0" applyBorder="0" applyAlignment="0" applyProtection="0"/>
    <xf numFmtId="0" fontId="3" fillId="0" borderId="1"/>
    <xf numFmtId="0" fontId="22" fillId="0" borderId="1"/>
    <xf numFmtId="0" fontId="22" fillId="0" borderId="1"/>
    <xf numFmtId="0" fontId="22" fillId="0" borderId="1"/>
    <xf numFmtId="0" fontId="22" fillId="0" borderId="1"/>
    <xf numFmtId="0" fontId="22" fillId="0" borderId="1"/>
    <xf numFmtId="0" fontId="22" fillId="0" borderId="1"/>
    <xf numFmtId="0" fontId="22" fillId="0" borderId="1"/>
    <xf numFmtId="0" fontId="22" fillId="0" borderId="1"/>
    <xf numFmtId="0" fontId="22" fillId="0" borderId="1"/>
    <xf numFmtId="0" fontId="22" fillId="0" borderId="1"/>
    <xf numFmtId="0" fontId="22" fillId="0" borderId="1"/>
    <xf numFmtId="0" fontId="22" fillId="0" borderId="1"/>
    <xf numFmtId="0" fontId="22" fillId="0" borderId="1"/>
    <xf numFmtId="0" fontId="22" fillId="0" borderId="1"/>
    <xf numFmtId="0" fontId="22" fillId="0" borderId="1"/>
    <xf numFmtId="0" fontId="22" fillId="0" borderId="1"/>
    <xf numFmtId="0" fontId="22" fillId="0" borderId="1"/>
    <xf numFmtId="0" fontId="22" fillId="0" borderId="1"/>
    <xf numFmtId="0" fontId="22" fillId="0" borderId="1"/>
    <xf numFmtId="0" fontId="22" fillId="0" borderId="1"/>
    <xf numFmtId="0" fontId="22" fillId="0" borderId="1"/>
    <xf numFmtId="0" fontId="22" fillId="0" borderId="1"/>
    <xf numFmtId="0" fontId="22" fillId="0" borderId="1"/>
    <xf numFmtId="0" fontId="22" fillId="0" borderId="1"/>
    <xf numFmtId="0" fontId="22" fillId="0" borderId="1"/>
    <xf numFmtId="0" fontId="22" fillId="0" borderId="1"/>
    <xf numFmtId="0" fontId="22" fillId="0" borderId="1"/>
    <xf numFmtId="0" fontId="22" fillId="0" borderId="1"/>
    <xf numFmtId="9" fontId="2" fillId="0" borderId="1" applyFont="0" applyFill="0" applyBorder="0" applyAlignment="0" applyProtection="0"/>
    <xf numFmtId="0" fontId="22" fillId="0" borderId="1"/>
    <xf numFmtId="0" fontId="22" fillId="0" borderId="1"/>
    <xf numFmtId="0" fontId="22" fillId="0" borderId="1"/>
    <xf numFmtId="9" fontId="2" fillId="0" borderId="1" applyFont="0" applyFill="0" applyBorder="0" applyAlignment="0" applyProtection="0"/>
    <xf numFmtId="0" fontId="2" fillId="0" borderId="1"/>
    <xf numFmtId="0" fontId="22" fillId="0" borderId="1"/>
    <xf numFmtId="0" fontId="22" fillId="0" borderId="1"/>
    <xf numFmtId="0" fontId="22" fillId="0" borderId="1"/>
    <xf numFmtId="0" fontId="22" fillId="0" borderId="1"/>
    <xf numFmtId="0" fontId="22" fillId="0" borderId="1"/>
    <xf numFmtId="0" fontId="22" fillId="0" borderId="1"/>
  </cellStyleXfs>
  <cellXfs count="98">
    <xf numFmtId="0" fontId="0" fillId="0" borderId="0" xfId="0"/>
    <xf numFmtId="0" fontId="6" fillId="2" borderId="1" xfId="0" applyFont="1" applyFill="1" applyBorder="1"/>
    <xf numFmtId="0" fontId="7" fillId="2" borderId="1" xfId="0" applyFont="1" applyFill="1" applyBorder="1"/>
    <xf numFmtId="0" fontId="6" fillId="2" borderId="3" xfId="0" applyFont="1" applyFill="1" applyBorder="1" applyAlignment="1">
      <alignment horizontal="left"/>
    </xf>
    <xf numFmtId="0" fontId="7" fillId="2" borderId="3" xfId="0" applyFont="1" applyFill="1" applyBorder="1"/>
    <xf numFmtId="0" fontId="7" fillId="0" borderId="0" xfId="0" applyFont="1"/>
    <xf numFmtId="0" fontId="12" fillId="2" borderId="1" xfId="0" applyFont="1" applyFill="1" applyBorder="1"/>
    <xf numFmtId="0" fontId="0" fillId="0" borderId="1" xfId="0" applyBorder="1"/>
    <xf numFmtId="0" fontId="11" fillId="0" borderId="1" xfId="0" applyFont="1" applyBorder="1"/>
    <xf numFmtId="0" fontId="14" fillId="2" borderId="1" xfId="0" applyFont="1" applyFill="1" applyBorder="1"/>
    <xf numFmtId="0" fontId="6" fillId="3" borderId="4" xfId="0" applyFont="1" applyFill="1" applyBorder="1"/>
    <xf numFmtId="0" fontId="7" fillId="0" borderId="4" xfId="0" applyFont="1" applyBorder="1"/>
    <xf numFmtId="9" fontId="7" fillId="0" borderId="4" xfId="0" applyNumberFormat="1" applyFont="1" applyBorder="1"/>
    <xf numFmtId="0" fontId="15" fillId="0" borderId="0" xfId="0" applyFont="1"/>
    <xf numFmtId="0" fontId="16" fillId="0" borderId="1" xfId="2"/>
    <xf numFmtId="0" fontId="16" fillId="0" borderId="1" xfId="2" applyBorder="1"/>
    <xf numFmtId="9" fontId="0" fillId="0" borderId="4" xfId="3" applyFont="1" applyFill="1" applyBorder="1"/>
    <xf numFmtId="0" fontId="16" fillId="0" borderId="4" xfId="2" applyBorder="1"/>
    <xf numFmtId="0" fontId="11" fillId="4" borderId="4" xfId="2" applyFont="1" applyFill="1" applyBorder="1"/>
    <xf numFmtId="9" fontId="5" fillId="0" borderId="4" xfId="4" applyFont="1" applyBorder="1"/>
    <xf numFmtId="9" fontId="0" fillId="0" borderId="4" xfId="4" applyFont="1" applyFill="1" applyBorder="1"/>
    <xf numFmtId="9" fontId="0" fillId="0" borderId="4" xfId="4" applyFont="1" applyBorder="1"/>
    <xf numFmtId="0" fontId="11" fillId="0" borderId="4" xfId="2" applyFont="1" applyBorder="1" applyAlignment="1"/>
    <xf numFmtId="9" fontId="0" fillId="0" borderId="4" xfId="4" applyFont="1" applyFill="1" applyBorder="1" applyProtection="1"/>
    <xf numFmtId="0" fontId="18" fillId="0" borderId="4" xfId="2" applyFont="1" applyBorder="1"/>
    <xf numFmtId="0" fontId="19" fillId="0" borderId="1" xfId="2" applyFont="1" applyBorder="1"/>
    <xf numFmtId="0" fontId="16" fillId="5" borderId="4" xfId="2" applyFill="1" applyBorder="1" applyAlignment="1">
      <alignment horizontal="center" vertical="center" wrapText="1"/>
    </xf>
    <xf numFmtId="0" fontId="16" fillId="5" borderId="4" xfId="2" applyFill="1" applyBorder="1" applyAlignment="1">
      <alignment horizontal="center" vertical="center"/>
    </xf>
    <xf numFmtId="0" fontId="11" fillId="4" borderId="4" xfId="2" applyFont="1" applyFill="1" applyBorder="1" applyAlignment="1">
      <alignment horizontal="center" vertical="center"/>
    </xf>
    <xf numFmtId="0" fontId="11" fillId="4" borderId="4" xfId="5" applyNumberFormat="1" applyFont="1" applyFill="1" applyBorder="1" applyAlignment="1">
      <alignment horizontal="center" vertical="center"/>
    </xf>
    <xf numFmtId="1" fontId="11" fillId="4" borderId="4" xfId="5" applyNumberFormat="1" applyFont="1" applyFill="1" applyBorder="1" applyAlignment="1">
      <alignment horizontal="center" vertical="center"/>
    </xf>
    <xf numFmtId="0" fontId="20" fillId="0" borderId="1" xfId="2" applyFont="1" applyBorder="1" applyAlignment="1">
      <alignment vertical="top"/>
    </xf>
    <xf numFmtId="9" fontId="0" fillId="0" borderId="1" xfId="4" applyFont="1" applyFill="1" applyBorder="1" applyProtection="1"/>
    <xf numFmtId="0" fontId="0" fillId="0" borderId="0" xfId="0" applyAlignment="1">
      <alignment horizontal="left"/>
    </xf>
    <xf numFmtId="0" fontId="12" fillId="0" borderId="0" xfId="0" applyFont="1"/>
    <xf numFmtId="0" fontId="21" fillId="0" borderId="0" xfId="0" applyFont="1"/>
    <xf numFmtId="0" fontId="13" fillId="0" borderId="0" xfId="0" applyFont="1"/>
    <xf numFmtId="0" fontId="11" fillId="0" borderId="5" xfId="2" applyFont="1" applyBorder="1" applyAlignment="1">
      <alignment horizontal="left" vertical="center"/>
    </xf>
    <xf numFmtId="9" fontId="4" fillId="0" borderId="1" xfId="3" applyFont="1" applyFill="1" applyBorder="1"/>
    <xf numFmtId="0" fontId="4" fillId="0" borderId="0" xfId="0" applyFont="1"/>
    <xf numFmtId="0" fontId="6" fillId="0" borderId="0" xfId="0" applyFont="1"/>
    <xf numFmtId="0" fontId="7" fillId="0" borderId="6" xfId="0" applyFont="1" applyBorder="1"/>
    <xf numFmtId="9" fontId="7" fillId="0" borderId="7" xfId="0" applyNumberFormat="1" applyFont="1" applyBorder="1"/>
    <xf numFmtId="9" fontId="16" fillId="0" borderId="4" xfId="1" applyFont="1" applyBorder="1"/>
    <xf numFmtId="0" fontId="8" fillId="2" borderId="1" xfId="0" applyFont="1" applyFill="1" applyBorder="1"/>
    <xf numFmtId="0" fontId="7" fillId="0" borderId="2" xfId="44" applyFont="1" applyBorder="1"/>
    <xf numFmtId="9" fontId="7" fillId="0" borderId="2" xfId="44" applyNumberFormat="1" applyFont="1" applyBorder="1"/>
    <xf numFmtId="167" fontId="7" fillId="0" borderId="2" xfId="44" applyNumberFormat="1" applyFont="1" applyBorder="1"/>
    <xf numFmtId="167" fontId="16" fillId="0" borderId="4" xfId="2" applyNumberFormat="1" applyBorder="1"/>
    <xf numFmtId="167" fontId="7" fillId="0" borderId="4" xfId="0" applyNumberFormat="1" applyFont="1" applyBorder="1"/>
    <xf numFmtId="0" fontId="16" fillId="0" borderId="4" xfId="2" applyBorder="1"/>
    <xf numFmtId="9" fontId="0" fillId="0" borderId="4" xfId="4" applyFont="1" applyFill="1" applyBorder="1" applyProtection="1"/>
    <xf numFmtId="167" fontId="22" fillId="0" borderId="4" xfId="49" applyNumberFormat="1" applyBorder="1"/>
    <xf numFmtId="0" fontId="18" fillId="4" borderId="4" xfId="2" applyFont="1" applyFill="1" applyBorder="1" applyAlignment="1">
      <alignment horizontal="center" vertical="center"/>
    </xf>
    <xf numFmtId="0" fontId="18" fillId="4" borderId="4" xfId="2" applyFont="1" applyFill="1" applyBorder="1" applyAlignment="1">
      <alignment horizontal="right"/>
    </xf>
    <xf numFmtId="0" fontId="16" fillId="0" borderId="4" xfId="2" applyBorder="1"/>
    <xf numFmtId="9" fontId="16" fillId="0" borderId="4" xfId="2" applyNumberFormat="1" applyBorder="1"/>
    <xf numFmtId="0" fontId="16" fillId="0" borderId="4" xfId="2" applyBorder="1"/>
    <xf numFmtId="9" fontId="16" fillId="0" borderId="4" xfId="2" applyNumberFormat="1" applyBorder="1"/>
    <xf numFmtId="14" fontId="16" fillId="0" borderId="1" xfId="2" applyNumberFormat="1"/>
    <xf numFmtId="0" fontId="16" fillId="0" borderId="4" xfId="2" applyBorder="1"/>
    <xf numFmtId="9" fontId="2" fillId="0" borderId="1" xfId="3" applyFont="1" applyFill="1" applyBorder="1"/>
    <xf numFmtId="9" fontId="16" fillId="0" borderId="4" xfId="2" applyNumberFormat="1" applyBorder="1"/>
    <xf numFmtId="0" fontId="18" fillId="4" borderId="4" xfId="2" applyFont="1" applyFill="1" applyBorder="1" applyAlignment="1">
      <alignment horizontal="center"/>
    </xf>
    <xf numFmtId="0" fontId="11" fillId="0" borderId="1" xfId="2" applyFont="1" applyBorder="1" applyAlignment="1">
      <alignment vertical="center"/>
    </xf>
    <xf numFmtId="0" fontId="11" fillId="4" borderId="4" xfId="0" applyFont="1" applyFill="1" applyBorder="1" applyAlignment="1">
      <alignment horizontal="center" vertical="center"/>
    </xf>
    <xf numFmtId="0" fontId="11" fillId="4" borderId="4" xfId="0" applyFont="1" applyFill="1" applyBorder="1" applyAlignment="1">
      <alignment horizontal="center" vertical="center" wrapText="1"/>
    </xf>
    <xf numFmtId="0" fontId="0" fillId="0" borderId="4" xfId="0" applyBorder="1"/>
    <xf numFmtId="9" fontId="0" fillId="0" borderId="4" xfId="0" applyNumberFormat="1" applyBorder="1"/>
    <xf numFmtId="0" fontId="23" fillId="0" borderId="0" xfId="0" applyFont="1"/>
    <xf numFmtId="0" fontId="24" fillId="0" borderId="0" xfId="0" applyFont="1"/>
    <xf numFmtId="0" fontId="0" fillId="4" borderId="4" xfId="0" applyFill="1" applyBorder="1"/>
    <xf numFmtId="9" fontId="0" fillId="4" borderId="4" xfId="0" applyNumberFormat="1" applyFill="1" applyBorder="1"/>
    <xf numFmtId="0" fontId="25" fillId="0" borderId="4" xfId="2" applyFont="1" applyBorder="1" applyAlignment="1">
      <alignment horizontal="left" vertical="center"/>
    </xf>
    <xf numFmtId="164" fontId="26" fillId="0" borderId="4" xfId="2" applyNumberFormat="1" applyFont="1" applyBorder="1" applyAlignment="1">
      <alignment horizontal="right" vertical="center" shrinkToFit="1"/>
    </xf>
    <xf numFmtId="165" fontId="26" fillId="0" borderId="4" xfId="2" applyNumberFormat="1" applyFont="1" applyBorder="1" applyAlignment="1">
      <alignment horizontal="right" vertical="center" shrinkToFit="1"/>
    </xf>
    <xf numFmtId="3" fontId="26" fillId="0" borderId="4" xfId="2" applyNumberFormat="1" applyFont="1" applyBorder="1" applyAlignment="1">
      <alignment horizontal="right" vertical="center" shrinkToFit="1"/>
    </xf>
    <xf numFmtId="0" fontId="25" fillId="4" borderId="4" xfId="2" applyFont="1" applyFill="1" applyBorder="1" applyAlignment="1">
      <alignment horizontal="left" vertical="center"/>
    </xf>
    <xf numFmtId="164" fontId="26" fillId="4" borderId="4" xfId="2" applyNumberFormat="1" applyFont="1" applyFill="1" applyBorder="1" applyAlignment="1">
      <alignment horizontal="right" vertical="center" shrinkToFit="1"/>
    </xf>
    <xf numFmtId="165" fontId="26" fillId="4" borderId="4" xfId="2" applyNumberFormat="1" applyFont="1" applyFill="1" applyBorder="1" applyAlignment="1">
      <alignment horizontal="right" vertical="center" shrinkToFit="1"/>
    </xf>
    <xf numFmtId="0" fontId="25" fillId="4" borderId="4" xfId="2" applyFont="1" applyFill="1" applyBorder="1" applyAlignment="1">
      <alignment horizontal="right" vertical="center"/>
    </xf>
    <xf numFmtId="0" fontId="25" fillId="4" borderId="4" xfId="2" applyNumberFormat="1" applyFont="1" applyFill="1" applyBorder="1" applyAlignment="1">
      <alignment horizontal="center" vertical="center"/>
    </xf>
    <xf numFmtId="0" fontId="25" fillId="6" borderId="4" xfId="0" applyFont="1" applyFill="1" applyBorder="1" applyAlignment="1">
      <alignment horizontal="right" vertical="center"/>
    </xf>
    <xf numFmtId="0" fontId="25" fillId="6" borderId="4" xfId="0" applyFont="1" applyFill="1" applyBorder="1" applyAlignment="1">
      <alignment horizontal="left" vertical="center"/>
    </xf>
    <xf numFmtId="0" fontId="25" fillId="0" borderId="4" xfId="0" applyFont="1" applyBorder="1" applyAlignment="1">
      <alignment horizontal="left" vertical="center"/>
    </xf>
    <xf numFmtId="164" fontId="26" fillId="0" borderId="4" xfId="0" applyNumberFormat="1" applyFont="1" applyBorder="1" applyAlignment="1">
      <alignment horizontal="right" vertical="center" shrinkToFit="1"/>
    </xf>
    <xf numFmtId="165" fontId="26" fillId="0" borderId="4" xfId="0" applyNumberFormat="1" applyFont="1" applyBorder="1" applyAlignment="1">
      <alignment horizontal="right" vertical="center" shrinkToFit="1"/>
    </xf>
    <xf numFmtId="3" fontId="26" fillId="0" borderId="4" xfId="0" applyNumberFormat="1" applyFont="1" applyBorder="1" applyAlignment="1">
      <alignment horizontal="right" vertical="center" shrinkToFit="1"/>
    </xf>
    <xf numFmtId="0" fontId="0" fillId="0" borderId="0" xfId="0" applyFill="1"/>
    <xf numFmtId="0" fontId="12" fillId="0" borderId="1" xfId="0" applyFont="1" applyFill="1" applyBorder="1"/>
    <xf numFmtId="0" fontId="7" fillId="0" borderId="1" xfId="0" applyFont="1" applyFill="1" applyBorder="1"/>
    <xf numFmtId="0" fontId="8" fillId="0" borderId="1" xfId="0" applyFont="1" applyFill="1" applyBorder="1" applyAlignment="1">
      <alignment horizontal="left" vertical="center"/>
    </xf>
    <xf numFmtId="0" fontId="7" fillId="0" borderId="0" xfId="0" applyFont="1" applyFill="1"/>
    <xf numFmtId="0" fontId="9" fillId="0" borderId="0" xfId="0" applyFont="1" applyFill="1"/>
    <xf numFmtId="0" fontId="25" fillId="4" borderId="4" xfId="0" applyFont="1" applyFill="1" applyBorder="1" applyAlignment="1">
      <alignment horizontal="left" vertical="center"/>
    </xf>
    <xf numFmtId="164" fontId="26" fillId="4" borderId="4" xfId="0" applyNumberFormat="1" applyFont="1" applyFill="1" applyBorder="1" applyAlignment="1">
      <alignment horizontal="right" vertical="center" shrinkToFit="1"/>
    </xf>
    <xf numFmtId="165" fontId="26" fillId="4" borderId="4" xfId="0" applyNumberFormat="1" applyFont="1" applyFill="1" applyBorder="1" applyAlignment="1">
      <alignment horizontal="right" vertical="center" shrinkToFit="1"/>
    </xf>
    <xf numFmtId="0" fontId="1" fillId="0" borderId="0" xfId="0" applyFont="1"/>
  </cellXfs>
  <cellStyles count="53">
    <cellStyle name="Normaallaad" xfId="0" builtinId="0"/>
    <cellStyle name="Normaallaad 10" xfId="8" xr:uid="{B19637EC-7D96-43B8-9498-E1FE85E51280}"/>
    <cellStyle name="Normaallaad 11" xfId="17" xr:uid="{0E1482D9-D464-40A7-9E03-3B9794361A0E}"/>
    <cellStyle name="Normaallaad 12" xfId="21" xr:uid="{72C531C4-BF09-4F12-BF88-D848C85FED7F}"/>
    <cellStyle name="Normaallaad 13" xfId="19" xr:uid="{3041271F-01EC-4CB8-8BBC-847842696BCC}"/>
    <cellStyle name="Normaallaad 14" xfId="16" xr:uid="{188B6752-0244-42A7-9978-CFA6B295A989}"/>
    <cellStyle name="Normaallaad 15" xfId="18" xr:uid="{CA8C3FD3-4325-477D-AE08-021D5BA646CE}"/>
    <cellStyle name="Normaallaad 16" xfId="20" xr:uid="{6D4E675F-457E-490C-B73F-BDEDF9ABDA5E}"/>
    <cellStyle name="Normaallaad 17" xfId="22" xr:uid="{7A830DF9-136B-4EBB-8BE6-253095032866}"/>
    <cellStyle name="Normaallaad 18" xfId="23" xr:uid="{9A040A00-6606-4B00-B190-4A386A3D6977}"/>
    <cellStyle name="Normaallaad 19" xfId="24" xr:uid="{F98A4394-2C57-4E8C-97BE-6C7E1F7BC9FB}"/>
    <cellStyle name="Normaallaad 2" xfId="2" xr:uid="{0582B79D-5A0D-4098-BA24-51C01B3D8C8B}"/>
    <cellStyle name="Normaallaad 20" xfId="25" xr:uid="{B21FA8A2-6B7B-4D1F-BAEB-318D29F91E82}"/>
    <cellStyle name="Normaallaad 21" xfId="26" xr:uid="{BD989CC2-76CF-4362-A166-337001649026}"/>
    <cellStyle name="Normaallaad 22" xfId="27" xr:uid="{699D0321-F097-42E0-B5D8-D797B2DF3E79}"/>
    <cellStyle name="Normaallaad 23" xfId="28" xr:uid="{751858C4-7CBF-4A39-9CA2-708734D8CC73}"/>
    <cellStyle name="Normaallaad 24" xfId="29" xr:uid="{8E45D23A-7ED8-45F0-A668-91650BE1D446}"/>
    <cellStyle name="Normaallaad 25" xfId="30" xr:uid="{89016535-79FE-415F-8C06-065154FE4A25}"/>
    <cellStyle name="Normaallaad 26" xfId="31" xr:uid="{ABADC8F5-B08F-45BC-8A03-89E5524FFF2D}"/>
    <cellStyle name="Normaallaad 27" xfId="32" xr:uid="{FC036DA9-7BE1-479B-98BE-358B59A5EAB7}"/>
    <cellStyle name="Normaallaad 28" xfId="33" xr:uid="{05A93399-4E33-41DD-A24F-6A83818AFE6C}"/>
    <cellStyle name="Normaallaad 29" xfId="34" xr:uid="{9F4DE090-2848-4691-B066-563DA3C46D78}"/>
    <cellStyle name="Normaallaad 3" xfId="12" xr:uid="{75660316-F8BD-4D36-84A2-9132B11DFA07}"/>
    <cellStyle name="Normaallaad 3 2" xfId="46" xr:uid="{64CEC3FF-AA96-4D4B-8372-732CF5E41B2D}"/>
    <cellStyle name="Normaallaad 30" xfId="35" xr:uid="{2492739B-CCA2-4566-AA95-F313DECE35C3}"/>
    <cellStyle name="Normaallaad 31" xfId="36" xr:uid="{33965C07-7C97-49CA-BDA4-149DBD6F7436}"/>
    <cellStyle name="Normaallaad 32" xfId="37" xr:uid="{81349731-E507-44BE-9514-BCC7D42466C1}"/>
    <cellStyle name="Normaallaad 33" xfId="38" xr:uid="{89D26FD1-5BBE-4C66-A53C-8788C32CED37}"/>
    <cellStyle name="Normaallaad 34" xfId="39" xr:uid="{08F09F80-1FC4-4DDF-9422-601B1025DBA4}"/>
    <cellStyle name="Normaallaad 35" xfId="40" xr:uid="{525E129A-CF86-4EB0-9E73-50DF48A11904}"/>
    <cellStyle name="Normaallaad 36" xfId="44" xr:uid="{110355FF-AB75-447E-8D36-D805F2178995}"/>
    <cellStyle name="Normaallaad 37" xfId="48" xr:uid="{82E1652E-0481-4165-AA7E-60422DC6A1AE}"/>
    <cellStyle name="Normaallaad 38" xfId="42" xr:uid="{447329B3-14F4-45E0-ACD3-66ACF368BC9E}"/>
    <cellStyle name="Normaallaad 39" xfId="47" xr:uid="{DA89A710-230C-4B4F-A967-DAD181E3C460}"/>
    <cellStyle name="Normaallaad 4" xfId="6" xr:uid="{46AFA951-91C9-4EB7-B925-03AB1DAF52BC}"/>
    <cellStyle name="Normaallaad 40" xfId="43" xr:uid="{E5B94509-ED36-41B0-9DC1-AC0D8EF9966A}"/>
    <cellStyle name="Normaallaad 41" xfId="49" xr:uid="{84A67D21-FBF9-4756-BA38-B5CB63AE5D04}"/>
    <cellStyle name="Normaallaad 42" xfId="50" xr:uid="{E6C3A8F6-F183-4BB9-9A54-169962A7FE8E}"/>
    <cellStyle name="Normaallaad 43" xfId="52" xr:uid="{2E7AA8EF-3A2F-4129-9660-0CA68964F85B}"/>
    <cellStyle name="Normaallaad 44" xfId="51" xr:uid="{C489F1FC-EA0D-4291-831D-E6AC58A1D87C}"/>
    <cellStyle name="Normaallaad 5" xfId="13" xr:uid="{6F272605-337A-4959-AB01-1B7759365B59}"/>
    <cellStyle name="Normaallaad 6" xfId="14" xr:uid="{0726F246-AC92-47A3-BBA9-0ECBD9C6F710}"/>
    <cellStyle name="Normaallaad 7" xfId="10" xr:uid="{C2016C80-6BE1-4BF7-B9E7-99FCFF04AAE0}"/>
    <cellStyle name="Normaallaad 8" xfId="9" xr:uid="{4C889E50-F72F-48D5-9A2A-D6FD09AD7093}"/>
    <cellStyle name="Normaallaad 9" xfId="15" xr:uid="{AA247031-C897-4A2D-889C-5B82B46D0D75}"/>
    <cellStyle name="Protsent" xfId="1" builtinId="5"/>
    <cellStyle name="Protsent 2" xfId="3" xr:uid="{9F51558F-2BAD-43A8-89AF-C60980FE21F1}"/>
    <cellStyle name="Protsent 3" xfId="4" xr:uid="{E4EB73FD-0DCA-4AE3-99CA-C55A392A5E14}"/>
    <cellStyle name="Protsent 3 2" xfId="5" xr:uid="{B1D20DAF-57A5-4EF5-9AA9-7503EB311DB1}"/>
    <cellStyle name="Protsent 3 2 2" xfId="11" xr:uid="{37DFB36E-4B29-4A85-8E96-71A463C03C8B}"/>
    <cellStyle name="Protsent 3 2 3" xfId="45" xr:uid="{521EA665-A7C6-4D9F-AC7F-AC6BE24E5BBA}"/>
    <cellStyle name="Protsent 4" xfId="7" xr:uid="{DA05B6F2-D310-4BC7-A55F-87F473B63A0C}"/>
    <cellStyle name="Protsent 5" xfId="41" xr:uid="{3D2D371A-40DD-4B0F-9123-89CE2FDBE631}"/>
  </cellStyles>
  <dxfs count="0"/>
  <tableStyles count="0" defaultTableStyle="TableStyleMedium2" defaultPivotStyle="PivotStyleLight16"/>
  <colors>
    <mruColors>
      <color rgb="FFE0D7F0"/>
      <color rgb="FF8560C5"/>
      <color rgb="FFD1C3E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oneCellAnchor>
    <xdr:from>
      <xdr:col>9</xdr:col>
      <xdr:colOff>190500</xdr:colOff>
      <xdr:row>0</xdr:row>
      <xdr:rowOff>0</xdr:rowOff>
    </xdr:from>
    <xdr:ext cx="184731" cy="264560"/>
    <xdr:sp macro="" textlink="">
      <xdr:nvSpPr>
        <xdr:cNvPr id="3" name="TextBox 2">
          <a:extLst>
            <a:ext uri="{FF2B5EF4-FFF2-40B4-BE49-F238E27FC236}">
              <a16:creationId xmlns:a16="http://schemas.microsoft.com/office/drawing/2014/main" id="{D6EDFF0B-FA53-4ABC-B8D9-FE1BFC77AF00}"/>
            </a:ext>
          </a:extLst>
        </xdr:cNvPr>
        <xdr:cNvSpPr txBox="1"/>
      </xdr:nvSpPr>
      <xdr:spPr>
        <a:xfrm>
          <a:off x="12382500" y="19145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t-EE" sz="1100"/>
        </a:p>
      </xdr:txBody>
    </xdr:sp>
    <xdr:clientData/>
  </xdr:one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F43266B-8488-4BAF-9A88-BB9B838397D6}">
  <dimension ref="A1:I10"/>
  <sheetViews>
    <sheetView workbookViewId="0">
      <selection activeCell="D17" sqref="D17"/>
    </sheetView>
  </sheetViews>
  <sheetFormatPr defaultColWidth="9.140625" defaultRowHeight="15" x14ac:dyDescent="0.25"/>
  <cols>
    <col min="1" max="1" width="15.28515625" style="14" customWidth="1"/>
    <col min="2" max="2" width="12.42578125" style="14" customWidth="1"/>
    <col min="3" max="3" width="15.5703125" style="14" bestFit="1" customWidth="1"/>
    <col min="4" max="4" width="11.42578125" style="14" customWidth="1"/>
    <col min="5" max="5" width="15.5703125" style="14" bestFit="1" customWidth="1"/>
    <col min="6" max="7" width="9.140625" style="14"/>
    <col min="8" max="8" width="11" style="14" customWidth="1"/>
    <col min="9" max="16384" width="9.140625" style="14"/>
  </cols>
  <sheetData>
    <row r="1" spans="1:9" ht="17.25" customHeight="1" x14ac:dyDescent="0.25">
      <c r="A1" s="40" t="s">
        <v>57</v>
      </c>
      <c r="B1" s="15"/>
      <c r="C1" s="15"/>
      <c r="D1" s="15"/>
      <c r="E1" s="15"/>
      <c r="F1" s="15"/>
      <c r="G1" s="15"/>
      <c r="H1" s="15"/>
      <c r="I1" s="15"/>
    </row>
    <row r="2" spans="1:9" ht="17.25" customHeight="1" x14ac:dyDescent="0.25">
      <c r="A2" s="36"/>
      <c r="B2" s="15"/>
      <c r="C2" s="15"/>
      <c r="D2" s="15"/>
      <c r="E2" s="15"/>
      <c r="F2" s="15"/>
      <c r="G2" s="15"/>
      <c r="H2" s="15"/>
      <c r="I2" s="15"/>
    </row>
    <row r="3" spans="1:9" x14ac:dyDescent="0.25">
      <c r="A3" s="63" t="s">
        <v>10</v>
      </c>
      <c r="B3" s="63"/>
      <c r="C3" s="63" t="s">
        <v>9</v>
      </c>
      <c r="D3" s="63"/>
      <c r="E3" s="63" t="s">
        <v>8</v>
      </c>
      <c r="F3" s="63"/>
      <c r="G3" s="25"/>
      <c r="H3" s="25"/>
      <c r="I3" s="25"/>
    </row>
    <row r="4" spans="1:9" x14ac:dyDescent="0.25">
      <c r="A4" s="24" t="s">
        <v>6</v>
      </c>
      <c r="B4" s="47">
        <v>1832.3</v>
      </c>
      <c r="C4" s="24" t="s">
        <v>6</v>
      </c>
      <c r="D4" s="11">
        <v>835.9</v>
      </c>
      <c r="E4" s="24" t="s">
        <v>6</v>
      </c>
      <c r="F4" s="50">
        <v>2668.2</v>
      </c>
      <c r="G4" s="25"/>
      <c r="H4" s="25"/>
      <c r="I4" s="25"/>
    </row>
    <row r="5" spans="1:9" x14ac:dyDescent="0.25">
      <c r="A5" s="24" t="s">
        <v>4</v>
      </c>
      <c r="B5" s="46">
        <v>0.53</v>
      </c>
      <c r="C5" s="24" t="s">
        <v>4</v>
      </c>
      <c r="D5" s="12">
        <v>0.27</v>
      </c>
      <c r="E5" s="24" t="s">
        <v>4</v>
      </c>
      <c r="F5" s="51">
        <v>0.41</v>
      </c>
      <c r="G5" s="15"/>
      <c r="H5" s="15"/>
      <c r="I5" s="15"/>
    </row>
    <row r="6" spans="1:9" x14ac:dyDescent="0.25">
      <c r="A6" s="24" t="s">
        <v>7</v>
      </c>
      <c r="B6" s="45">
        <v>1611.7</v>
      </c>
      <c r="C6" s="24" t="s">
        <v>7</v>
      </c>
      <c r="D6" s="11">
        <v>2283.1</v>
      </c>
      <c r="E6" s="24" t="s">
        <v>7</v>
      </c>
      <c r="F6" s="50">
        <v>3894.8</v>
      </c>
      <c r="G6" s="15"/>
      <c r="H6" s="15"/>
      <c r="I6" s="15"/>
    </row>
    <row r="7" spans="1:9" x14ac:dyDescent="0.25">
      <c r="A7" s="24" t="s">
        <v>5</v>
      </c>
      <c r="B7" s="46">
        <v>0.47</v>
      </c>
      <c r="C7" s="24" t="s">
        <v>5</v>
      </c>
      <c r="D7" s="12">
        <v>0.73</v>
      </c>
      <c r="E7" s="24" t="s">
        <v>5</v>
      </c>
      <c r="F7" s="51">
        <v>0.59</v>
      </c>
      <c r="G7" s="15"/>
      <c r="H7" s="15"/>
      <c r="I7" s="15"/>
    </row>
    <row r="8" spans="1:9" x14ac:dyDescent="0.25">
      <c r="A8" s="24" t="s">
        <v>8</v>
      </c>
      <c r="B8" s="47">
        <v>3444</v>
      </c>
      <c r="C8" s="24" t="s">
        <v>8</v>
      </c>
      <c r="D8" s="49">
        <v>3119</v>
      </c>
      <c r="E8" s="24" t="s">
        <v>8</v>
      </c>
      <c r="F8" s="48">
        <v>6563</v>
      </c>
      <c r="G8" s="15"/>
      <c r="H8" s="15"/>
      <c r="I8" s="15"/>
    </row>
    <row r="9" spans="1:9" x14ac:dyDescent="0.25">
      <c r="A9" s="15"/>
      <c r="B9" s="15"/>
      <c r="C9" s="15"/>
      <c r="D9" s="15"/>
      <c r="E9" s="15"/>
      <c r="F9" s="15"/>
      <c r="G9" s="15"/>
      <c r="H9" s="15"/>
      <c r="I9" s="15"/>
    </row>
    <row r="10" spans="1:9" x14ac:dyDescent="0.25">
      <c r="A10" s="5" t="s">
        <v>58</v>
      </c>
    </row>
  </sheetData>
  <mergeCells count="3">
    <mergeCell ref="A3:B3"/>
    <mergeCell ref="C3:D3"/>
    <mergeCell ref="E3:F3"/>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A30071F-C866-4722-A0B7-05FC673F94F0}">
  <dimension ref="A1:H12"/>
  <sheetViews>
    <sheetView workbookViewId="0">
      <selection activeCell="B18" sqref="B18"/>
    </sheetView>
  </sheetViews>
  <sheetFormatPr defaultColWidth="9.140625" defaultRowHeight="15" x14ac:dyDescent="0.25"/>
  <cols>
    <col min="1" max="1" width="23.42578125" style="14" customWidth="1"/>
    <col min="2" max="2" width="16.140625" style="14" customWidth="1"/>
    <col min="3" max="3" width="15.7109375" style="14" customWidth="1"/>
    <col min="4" max="4" width="11.140625" style="14" customWidth="1"/>
    <col min="5" max="5" width="11.5703125" style="14" customWidth="1"/>
    <col min="6" max="16384" width="9.140625" style="14"/>
  </cols>
  <sheetData>
    <row r="1" spans="1:8" x14ac:dyDescent="0.25">
      <c r="A1" s="40" t="s">
        <v>59</v>
      </c>
    </row>
    <row r="2" spans="1:8" x14ac:dyDescent="0.25">
      <c r="A2" s="40"/>
    </row>
    <row r="3" spans="1:8" x14ac:dyDescent="0.25">
      <c r="A3" s="30"/>
      <c r="B3" s="29" t="s">
        <v>4</v>
      </c>
      <c r="C3" s="28" t="s">
        <v>5</v>
      </c>
      <c r="D3" s="53" t="s">
        <v>6</v>
      </c>
      <c r="E3" s="53" t="s">
        <v>7</v>
      </c>
      <c r="F3" s="15"/>
      <c r="G3" s="15"/>
      <c r="H3" s="15"/>
    </row>
    <row r="4" spans="1:8" x14ac:dyDescent="0.25">
      <c r="A4" s="27" t="s">
        <v>8</v>
      </c>
      <c r="B4" s="23">
        <v>0.53200000000000003</v>
      </c>
      <c r="C4" s="23">
        <v>0.46800000000000003</v>
      </c>
      <c r="D4" s="52">
        <v>1832.3</v>
      </c>
      <c r="E4" s="52">
        <v>1611.7</v>
      </c>
      <c r="F4" s="15"/>
      <c r="G4" s="15"/>
      <c r="H4" s="15"/>
    </row>
    <row r="5" spans="1:8" x14ac:dyDescent="0.25">
      <c r="A5" s="26" t="s">
        <v>16</v>
      </c>
      <c r="B5" s="23">
        <v>0.32900000000000001</v>
      </c>
      <c r="C5" s="23">
        <v>0.67100000000000004</v>
      </c>
      <c r="D5" s="52">
        <v>357.2</v>
      </c>
      <c r="E5" s="52">
        <v>174.79999999999998</v>
      </c>
      <c r="F5" s="15"/>
      <c r="G5" s="15"/>
      <c r="H5" s="15"/>
    </row>
    <row r="6" spans="1:8" x14ac:dyDescent="0.25">
      <c r="A6" s="26" t="s">
        <v>15</v>
      </c>
      <c r="B6" s="23">
        <v>0.42399999999999999</v>
      </c>
      <c r="C6" s="23">
        <v>0.57599999999999996</v>
      </c>
      <c r="D6" s="52">
        <v>435</v>
      </c>
      <c r="E6" s="52">
        <v>590.4</v>
      </c>
      <c r="F6" s="15"/>
      <c r="G6" s="15"/>
      <c r="H6" s="15"/>
    </row>
    <row r="7" spans="1:8" x14ac:dyDescent="0.25">
      <c r="A7" s="26" t="s">
        <v>14</v>
      </c>
      <c r="B7" s="23">
        <v>0.54500000000000004</v>
      </c>
      <c r="C7" s="23">
        <v>0.45500000000000002</v>
      </c>
      <c r="D7" s="52">
        <v>129.1</v>
      </c>
      <c r="E7" s="52">
        <v>107.7</v>
      </c>
      <c r="F7" s="15"/>
      <c r="G7" s="15"/>
      <c r="H7" s="15"/>
    </row>
    <row r="8" spans="1:8" x14ac:dyDescent="0.25">
      <c r="A8" s="26" t="s">
        <v>13</v>
      </c>
      <c r="B8" s="23">
        <v>0.57999999999999996</v>
      </c>
      <c r="C8" s="23">
        <v>0.42</v>
      </c>
      <c r="D8" s="52">
        <v>345.2</v>
      </c>
      <c r="E8" s="52">
        <v>250.10000000000002</v>
      </c>
      <c r="F8" s="15"/>
      <c r="G8" s="15"/>
      <c r="H8" s="15"/>
    </row>
    <row r="9" spans="1:8" x14ac:dyDescent="0.25">
      <c r="A9" s="26" t="s">
        <v>12</v>
      </c>
      <c r="B9" s="23">
        <v>0.67</v>
      </c>
      <c r="C9" s="23">
        <v>0.33</v>
      </c>
      <c r="D9" s="52">
        <v>432.70000000000005</v>
      </c>
      <c r="E9" s="52">
        <v>213</v>
      </c>
      <c r="F9" s="15"/>
      <c r="G9" s="15"/>
      <c r="H9" s="15"/>
    </row>
    <row r="10" spans="1:8" x14ac:dyDescent="0.25">
      <c r="A10" s="26" t="s">
        <v>11</v>
      </c>
      <c r="B10" s="23">
        <v>0.77200000000000002</v>
      </c>
      <c r="C10" s="23">
        <v>0.22800000000000001</v>
      </c>
      <c r="D10" s="52">
        <v>315.7</v>
      </c>
      <c r="E10" s="52">
        <v>93.3</v>
      </c>
      <c r="F10" s="15"/>
      <c r="G10" s="15"/>
      <c r="H10" s="15"/>
    </row>
    <row r="11" spans="1:8" x14ac:dyDescent="0.25">
      <c r="A11" s="2" t="s">
        <v>53</v>
      </c>
      <c r="B11" s="32"/>
      <c r="C11" s="32"/>
      <c r="D11" s="15"/>
      <c r="E11" s="15"/>
      <c r="F11" s="15"/>
      <c r="G11" s="15"/>
      <c r="H11" s="15"/>
    </row>
    <row r="12" spans="1:8" x14ac:dyDescent="0.25">
      <c r="A12" s="2" t="s">
        <v>60</v>
      </c>
      <c r="B12" s="32"/>
      <c r="C12" s="32"/>
      <c r="D12" s="15"/>
      <c r="E12" s="15"/>
      <c r="F12" s="15"/>
      <c r="G12" s="15"/>
      <c r="H12" s="15"/>
    </row>
  </sheetData>
  <pageMargins left="0.75" right="0.75" top="0.75" bottom="0.5" header="0.5" footer="0.75"/>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C6E0F61-F5F1-48C7-8381-84479711E4C5}">
  <dimension ref="A1:O41"/>
  <sheetViews>
    <sheetView workbookViewId="0">
      <selection activeCell="A36" sqref="A36"/>
    </sheetView>
  </sheetViews>
  <sheetFormatPr defaultColWidth="9.140625" defaultRowHeight="15" x14ac:dyDescent="0.25"/>
  <cols>
    <col min="1" max="1" width="12.140625" style="14" customWidth="1"/>
    <col min="2" max="2" width="22.7109375" style="14" customWidth="1"/>
    <col min="3" max="16384" width="9.140625" style="14"/>
  </cols>
  <sheetData>
    <row r="1" spans="1:15" x14ac:dyDescent="0.25">
      <c r="A1" s="31" t="s">
        <v>55</v>
      </c>
      <c r="B1" s="15"/>
      <c r="C1" s="15"/>
      <c r="D1" s="15"/>
      <c r="E1" s="15"/>
      <c r="F1" s="15"/>
      <c r="G1" s="15"/>
      <c r="H1" s="15"/>
      <c r="I1" s="15"/>
      <c r="J1" s="15"/>
      <c r="K1" s="15"/>
      <c r="L1" s="15"/>
      <c r="M1" s="15"/>
      <c r="N1" s="15"/>
      <c r="O1" s="15"/>
    </row>
    <row r="2" spans="1:15" x14ac:dyDescent="0.25">
      <c r="A2" s="15"/>
      <c r="B2" s="15"/>
      <c r="C2" s="15"/>
      <c r="D2" s="15"/>
      <c r="E2" s="15"/>
      <c r="F2" s="15"/>
      <c r="G2" s="15"/>
      <c r="H2" s="15"/>
      <c r="I2" s="15"/>
      <c r="J2" s="15"/>
      <c r="K2" s="15"/>
      <c r="L2" s="15"/>
      <c r="M2" s="15"/>
      <c r="N2" s="15"/>
      <c r="O2" s="15"/>
    </row>
    <row r="3" spans="1:15" ht="29.25" customHeight="1" x14ac:dyDescent="0.25">
      <c r="A3" s="65" t="s">
        <v>40</v>
      </c>
      <c r="B3" s="66" t="s">
        <v>65</v>
      </c>
      <c r="C3" s="15"/>
      <c r="D3" s="15"/>
      <c r="E3" s="15"/>
      <c r="F3" s="15"/>
      <c r="G3" s="15"/>
      <c r="H3" s="15"/>
      <c r="I3" s="15"/>
      <c r="J3" s="15"/>
      <c r="K3" s="15"/>
      <c r="L3" s="15"/>
      <c r="M3" s="15"/>
      <c r="N3" s="15"/>
      <c r="O3" s="15"/>
    </row>
    <row r="4" spans="1:15" x14ac:dyDescent="0.25">
      <c r="A4" s="67" t="s">
        <v>39</v>
      </c>
      <c r="B4" s="68">
        <v>0.14000000000000001</v>
      </c>
      <c r="C4" s="15"/>
      <c r="D4" s="15"/>
      <c r="E4" s="15"/>
      <c r="F4" s="15"/>
      <c r="G4" s="15"/>
      <c r="H4" s="15"/>
      <c r="I4" s="15"/>
      <c r="J4" s="15"/>
      <c r="K4" s="15"/>
      <c r="L4" s="15"/>
      <c r="M4" s="15"/>
      <c r="N4" s="15"/>
      <c r="O4" s="15"/>
    </row>
    <row r="5" spans="1:15" x14ac:dyDescent="0.25">
      <c r="A5" s="67" t="s">
        <v>33</v>
      </c>
      <c r="B5" s="68">
        <v>0.22</v>
      </c>
      <c r="C5" s="15"/>
      <c r="D5" s="15"/>
      <c r="E5" s="15"/>
      <c r="F5" s="15"/>
      <c r="G5" s="15"/>
      <c r="H5" s="15"/>
      <c r="I5" s="15"/>
      <c r="J5" s="15"/>
      <c r="K5" s="15"/>
      <c r="L5" s="15"/>
      <c r="M5" s="15"/>
      <c r="N5" s="15"/>
      <c r="O5" s="15"/>
    </row>
    <row r="6" spans="1:15" x14ac:dyDescent="0.25">
      <c r="A6" s="67" t="s">
        <v>36</v>
      </c>
      <c r="B6" s="68">
        <v>0.23</v>
      </c>
      <c r="C6" s="15"/>
      <c r="D6" s="15"/>
      <c r="E6" s="15"/>
      <c r="F6" s="15"/>
      <c r="G6" s="15"/>
      <c r="H6" s="15"/>
      <c r="I6" s="15"/>
      <c r="J6" s="15"/>
      <c r="K6" s="15"/>
      <c r="L6" s="15"/>
      <c r="M6" s="15"/>
      <c r="N6" s="15"/>
      <c r="O6" s="15"/>
    </row>
    <row r="7" spans="1:15" x14ac:dyDescent="0.25">
      <c r="A7" s="67" t="s">
        <v>37</v>
      </c>
      <c r="B7" s="68">
        <v>0.24</v>
      </c>
      <c r="C7" s="15"/>
      <c r="D7" s="15"/>
      <c r="E7" s="15"/>
      <c r="F7" s="15"/>
      <c r="G7" s="15"/>
      <c r="H7" s="15"/>
      <c r="I7" s="15"/>
      <c r="J7" s="15"/>
      <c r="K7" s="15"/>
      <c r="L7" s="15"/>
      <c r="M7" s="15"/>
      <c r="N7" s="15"/>
      <c r="O7" s="15"/>
    </row>
    <row r="8" spans="1:15" x14ac:dyDescent="0.25">
      <c r="A8" s="67" t="s">
        <v>35</v>
      </c>
      <c r="B8" s="68">
        <v>0.24</v>
      </c>
      <c r="C8" s="15"/>
      <c r="D8" s="15"/>
      <c r="E8" s="15"/>
      <c r="F8" s="15"/>
      <c r="G8" s="15"/>
      <c r="H8" s="15"/>
      <c r="I8" s="15"/>
      <c r="J8" s="15"/>
      <c r="K8" s="15"/>
      <c r="L8" s="15"/>
      <c r="M8" s="15"/>
      <c r="N8" s="15"/>
      <c r="O8" s="15"/>
    </row>
    <row r="9" spans="1:15" x14ac:dyDescent="0.25">
      <c r="A9" s="67" t="s">
        <v>32</v>
      </c>
      <c r="B9" s="68">
        <v>0.25</v>
      </c>
      <c r="C9" s="15"/>
      <c r="D9" s="15"/>
      <c r="E9" s="15"/>
      <c r="F9" s="15"/>
      <c r="G9" s="15"/>
      <c r="H9" s="15"/>
      <c r="I9" s="15"/>
      <c r="J9" s="15"/>
      <c r="K9" s="15"/>
      <c r="L9" s="15"/>
      <c r="M9" s="15"/>
      <c r="N9" s="15"/>
      <c r="O9" s="15"/>
    </row>
    <row r="10" spans="1:15" x14ac:dyDescent="0.25">
      <c r="A10" s="67" t="s">
        <v>30</v>
      </c>
      <c r="B10" s="68">
        <v>0.27</v>
      </c>
      <c r="C10" s="15"/>
      <c r="D10" s="15"/>
      <c r="E10" s="15"/>
      <c r="F10" s="15"/>
      <c r="G10" s="15"/>
      <c r="H10" s="15"/>
      <c r="I10" s="15"/>
      <c r="J10" s="15"/>
      <c r="K10" s="15"/>
      <c r="L10" s="15"/>
      <c r="M10" s="15"/>
      <c r="N10" s="15"/>
      <c r="O10" s="15"/>
    </row>
    <row r="11" spans="1:15" x14ac:dyDescent="0.25">
      <c r="A11" s="67" t="s">
        <v>34</v>
      </c>
      <c r="B11" s="68">
        <v>0.27</v>
      </c>
      <c r="C11" s="15"/>
      <c r="D11" s="15"/>
      <c r="E11" s="15"/>
      <c r="F11" s="15"/>
      <c r="G11" s="15"/>
      <c r="H11" s="15"/>
      <c r="I11" s="15"/>
      <c r="J11" s="15"/>
      <c r="K11" s="15"/>
      <c r="L11" s="15"/>
      <c r="M11" s="15"/>
      <c r="N11" s="15"/>
      <c r="O11" s="15"/>
    </row>
    <row r="12" spans="1:15" x14ac:dyDescent="0.25">
      <c r="A12" s="67" t="s">
        <v>29</v>
      </c>
      <c r="B12" s="68">
        <v>0.28000000000000003</v>
      </c>
      <c r="C12" s="15"/>
      <c r="D12" s="15"/>
      <c r="E12" s="15"/>
      <c r="F12" s="15"/>
      <c r="G12" s="15"/>
      <c r="H12" s="15"/>
      <c r="I12" s="15"/>
      <c r="J12" s="15"/>
      <c r="K12" s="15"/>
      <c r="L12" s="15"/>
      <c r="M12" s="15"/>
      <c r="N12" s="15"/>
      <c r="O12" s="15"/>
    </row>
    <row r="13" spans="1:15" x14ac:dyDescent="0.25">
      <c r="A13" s="67" t="s">
        <v>3</v>
      </c>
      <c r="B13" s="68">
        <v>0.28000000000000003</v>
      </c>
      <c r="C13" s="15"/>
      <c r="D13" s="15"/>
      <c r="E13" s="15"/>
      <c r="F13" s="15"/>
      <c r="G13" s="15"/>
      <c r="H13" s="15"/>
      <c r="I13" s="15"/>
      <c r="J13" s="15"/>
      <c r="K13" s="15"/>
      <c r="L13" s="15"/>
      <c r="M13" s="15"/>
      <c r="N13" s="15"/>
      <c r="O13" s="15"/>
    </row>
    <row r="14" spans="1:15" x14ac:dyDescent="0.25">
      <c r="A14" s="67" t="s">
        <v>2</v>
      </c>
      <c r="B14" s="68">
        <v>0.28999999999999998</v>
      </c>
      <c r="C14" s="15"/>
      <c r="D14" s="15"/>
      <c r="E14" s="15"/>
      <c r="F14" s="15"/>
      <c r="G14" s="15"/>
      <c r="H14" s="15"/>
      <c r="I14" s="15"/>
      <c r="J14" s="15"/>
      <c r="K14" s="15"/>
      <c r="L14" s="15"/>
      <c r="M14" s="15"/>
      <c r="N14" s="15"/>
      <c r="O14" s="15"/>
    </row>
    <row r="15" spans="1:15" x14ac:dyDescent="0.25">
      <c r="A15" s="71" t="s">
        <v>28</v>
      </c>
      <c r="B15" s="72">
        <v>0.3</v>
      </c>
      <c r="C15" s="15"/>
      <c r="D15" s="15"/>
      <c r="E15" s="15"/>
      <c r="F15" s="15"/>
      <c r="G15" s="15"/>
      <c r="H15" s="15"/>
      <c r="I15" s="15"/>
      <c r="J15" s="15"/>
      <c r="K15" s="15"/>
      <c r="L15" s="15"/>
      <c r="M15" s="15"/>
      <c r="N15" s="15"/>
      <c r="O15" s="15"/>
    </row>
    <row r="16" spans="1:15" x14ac:dyDescent="0.25">
      <c r="A16" s="67" t="s">
        <v>24</v>
      </c>
      <c r="B16" s="68">
        <v>0.3</v>
      </c>
      <c r="C16" s="15"/>
      <c r="D16" s="15"/>
      <c r="E16" s="15"/>
      <c r="F16" s="15"/>
      <c r="G16" s="15"/>
      <c r="H16" s="15"/>
      <c r="I16" s="15"/>
      <c r="J16" s="15"/>
      <c r="K16" s="15"/>
      <c r="L16" s="15"/>
      <c r="M16" s="15"/>
      <c r="N16" s="15"/>
      <c r="O16" s="15"/>
    </row>
    <row r="17" spans="1:15" x14ac:dyDescent="0.25">
      <c r="A17" s="67" t="s">
        <v>27</v>
      </c>
      <c r="B17" s="68">
        <v>0.31</v>
      </c>
      <c r="C17" s="15"/>
      <c r="D17" s="15"/>
      <c r="E17" s="15"/>
      <c r="F17" s="15"/>
      <c r="G17" s="15"/>
      <c r="H17" s="15"/>
      <c r="I17" s="15"/>
      <c r="J17" s="15"/>
      <c r="K17" s="15"/>
      <c r="L17" s="15"/>
      <c r="M17" s="15"/>
      <c r="N17" s="15"/>
      <c r="O17" s="15"/>
    </row>
    <row r="18" spans="1:15" x14ac:dyDescent="0.25">
      <c r="A18" s="67" t="s">
        <v>25</v>
      </c>
      <c r="B18" s="68">
        <v>0.31</v>
      </c>
      <c r="C18" s="15"/>
      <c r="D18" s="15"/>
      <c r="E18" s="15"/>
      <c r="F18" s="15"/>
      <c r="G18" s="15"/>
      <c r="H18" s="15"/>
      <c r="I18" s="15"/>
      <c r="J18" s="15"/>
      <c r="K18" s="15"/>
      <c r="L18" s="15"/>
      <c r="M18" s="15"/>
      <c r="N18" s="15"/>
      <c r="O18" s="15"/>
    </row>
    <row r="19" spans="1:15" x14ac:dyDescent="0.25">
      <c r="A19" s="67" t="s">
        <v>23</v>
      </c>
      <c r="B19" s="68">
        <v>0.32</v>
      </c>
      <c r="C19" s="15"/>
      <c r="D19" s="15"/>
      <c r="E19" s="15"/>
      <c r="F19" s="15"/>
      <c r="G19" s="15"/>
      <c r="H19" s="15"/>
      <c r="I19" s="15"/>
      <c r="J19" s="15"/>
      <c r="K19" s="15"/>
      <c r="L19" s="15"/>
      <c r="M19" s="15"/>
      <c r="N19" s="15"/>
      <c r="O19" s="15"/>
    </row>
    <row r="20" spans="1:15" x14ac:dyDescent="0.25">
      <c r="A20" s="71" t="s">
        <v>41</v>
      </c>
      <c r="B20" s="72">
        <v>0.32</v>
      </c>
      <c r="C20" s="15"/>
      <c r="D20" s="15"/>
      <c r="E20" s="15"/>
      <c r="F20" s="15"/>
      <c r="G20" s="15"/>
      <c r="H20" s="15"/>
      <c r="I20" s="15"/>
      <c r="J20" s="15"/>
      <c r="K20" s="15"/>
      <c r="L20" s="15"/>
      <c r="M20" s="15"/>
      <c r="N20" s="15"/>
      <c r="O20" s="15"/>
    </row>
    <row r="21" spans="1:15" x14ac:dyDescent="0.25">
      <c r="A21" s="67" t="s">
        <v>42</v>
      </c>
      <c r="B21" s="68">
        <v>0.34</v>
      </c>
      <c r="C21" s="15"/>
      <c r="D21" s="15"/>
      <c r="E21" s="15"/>
      <c r="F21" s="15"/>
      <c r="G21" s="15"/>
      <c r="H21" s="15"/>
      <c r="I21" s="15"/>
      <c r="J21" s="15"/>
      <c r="K21" s="15"/>
      <c r="L21" s="15"/>
      <c r="M21" s="15"/>
      <c r="N21" s="15"/>
      <c r="O21" s="15"/>
    </row>
    <row r="22" spans="1:15" x14ac:dyDescent="0.25">
      <c r="A22" s="67" t="s">
        <v>22</v>
      </c>
      <c r="B22" s="68">
        <v>0.35</v>
      </c>
      <c r="C22" s="15"/>
      <c r="D22" s="15"/>
      <c r="E22" s="15"/>
      <c r="F22" s="15"/>
      <c r="G22" s="15"/>
      <c r="H22" s="15"/>
      <c r="I22" s="15"/>
      <c r="J22" s="15"/>
      <c r="K22" s="15"/>
      <c r="L22" s="15"/>
      <c r="M22" s="15"/>
      <c r="N22" s="15"/>
      <c r="O22" s="15"/>
    </row>
    <row r="23" spans="1:15" x14ac:dyDescent="0.25">
      <c r="A23" s="67" t="s">
        <v>26</v>
      </c>
      <c r="B23" s="68">
        <v>0.38</v>
      </c>
      <c r="C23" s="15"/>
      <c r="D23" s="15"/>
      <c r="E23" s="15"/>
      <c r="F23" s="15"/>
      <c r="G23" s="15"/>
      <c r="H23" s="15"/>
      <c r="I23" s="15"/>
      <c r="J23" s="15"/>
      <c r="K23" s="15"/>
      <c r="L23" s="15"/>
      <c r="M23" s="15"/>
      <c r="N23" s="15"/>
      <c r="O23" s="15"/>
    </row>
    <row r="24" spans="1:15" x14ac:dyDescent="0.25">
      <c r="A24" s="67" t="s">
        <v>66</v>
      </c>
      <c r="B24" s="68">
        <v>0.39</v>
      </c>
      <c r="C24" s="15"/>
      <c r="D24" s="15"/>
      <c r="E24" s="15"/>
      <c r="F24" s="15"/>
      <c r="G24" s="15"/>
      <c r="H24" s="15"/>
      <c r="I24" s="15"/>
      <c r="J24" s="15"/>
      <c r="K24" s="15"/>
      <c r="L24" s="15"/>
      <c r="M24" s="15"/>
      <c r="N24" s="15"/>
      <c r="O24" s="15"/>
    </row>
    <row r="25" spans="1:15" x14ac:dyDescent="0.25">
      <c r="A25" s="67" t="s">
        <v>21</v>
      </c>
      <c r="B25" s="68">
        <v>0.44</v>
      </c>
      <c r="C25" s="15"/>
      <c r="D25" s="15"/>
      <c r="E25" s="15"/>
      <c r="F25" s="15"/>
      <c r="G25" s="15"/>
      <c r="H25" s="15"/>
      <c r="I25" s="15"/>
      <c r="J25" s="15"/>
      <c r="K25" s="15"/>
      <c r="L25" s="15"/>
      <c r="M25" s="15"/>
      <c r="N25" s="15"/>
      <c r="O25" s="15"/>
    </row>
    <row r="26" spans="1:15" x14ac:dyDescent="0.25">
      <c r="A26" s="67" t="s">
        <v>20</v>
      </c>
      <c r="B26" s="68">
        <v>0.45</v>
      </c>
      <c r="C26" s="15"/>
      <c r="D26" s="15"/>
      <c r="E26" s="15"/>
      <c r="F26" s="15"/>
      <c r="G26" s="15"/>
      <c r="H26" s="15"/>
      <c r="I26" s="15"/>
      <c r="J26" s="15"/>
      <c r="K26" s="15"/>
      <c r="L26" s="15"/>
      <c r="M26" s="15"/>
      <c r="N26" s="15"/>
      <c r="O26" s="15"/>
    </row>
    <row r="27" spans="1:15" x14ac:dyDescent="0.25">
      <c r="A27" s="67" t="s">
        <v>67</v>
      </c>
      <c r="B27" s="68">
        <v>0.45</v>
      </c>
      <c r="C27" s="15"/>
      <c r="D27" s="15"/>
      <c r="E27" s="15"/>
      <c r="F27" s="15"/>
      <c r="G27" s="15"/>
      <c r="H27" s="15"/>
      <c r="I27" s="15"/>
      <c r="J27" s="15"/>
      <c r="K27" s="15"/>
      <c r="L27" s="15"/>
      <c r="M27" s="15"/>
      <c r="N27" s="15"/>
      <c r="O27" s="15"/>
    </row>
    <row r="28" spans="1:15" x14ac:dyDescent="0.25">
      <c r="A28" s="67" t="s">
        <v>19</v>
      </c>
      <c r="B28" s="68">
        <v>0.46</v>
      </c>
      <c r="C28" s="15"/>
      <c r="D28" s="15"/>
      <c r="E28" s="15"/>
      <c r="F28" s="15"/>
      <c r="G28" s="15"/>
      <c r="H28" s="15"/>
      <c r="I28" s="15"/>
      <c r="J28" s="15"/>
      <c r="K28" s="15"/>
      <c r="L28" s="15"/>
      <c r="M28" s="15"/>
      <c r="N28" s="15"/>
      <c r="O28" s="15"/>
    </row>
    <row r="29" spans="1:15" x14ac:dyDescent="0.25">
      <c r="A29" s="67" t="s">
        <v>18</v>
      </c>
      <c r="B29" s="68">
        <v>0.47</v>
      </c>
      <c r="C29" s="15"/>
      <c r="D29" s="15"/>
      <c r="E29" s="15"/>
      <c r="F29" s="15"/>
      <c r="G29" s="15"/>
      <c r="H29" s="15"/>
      <c r="I29" s="15"/>
      <c r="J29" s="15"/>
      <c r="K29" s="15"/>
      <c r="L29" s="15"/>
      <c r="M29" s="15"/>
      <c r="N29" s="15"/>
      <c r="O29" s="15"/>
    </row>
    <row r="30" spans="1:15" x14ac:dyDescent="0.25">
      <c r="A30" s="67" t="s">
        <v>68</v>
      </c>
      <c r="B30" s="68">
        <v>0.48</v>
      </c>
      <c r="C30" s="15"/>
      <c r="D30" s="15"/>
      <c r="E30" s="15"/>
      <c r="F30" s="15"/>
      <c r="G30" s="15"/>
      <c r="H30" s="15"/>
      <c r="I30" s="15"/>
      <c r="J30" s="15"/>
      <c r="K30" s="15"/>
      <c r="L30" s="15"/>
      <c r="M30" s="15"/>
      <c r="N30" s="15"/>
      <c r="O30" s="15"/>
    </row>
    <row r="31" spans="1:15" x14ac:dyDescent="0.25">
      <c r="A31" s="67" t="s">
        <v>69</v>
      </c>
      <c r="B31" s="68">
        <v>0.49</v>
      </c>
      <c r="C31" s="15"/>
      <c r="D31" s="15"/>
      <c r="E31" s="15"/>
      <c r="F31" s="15"/>
      <c r="G31" s="15"/>
      <c r="H31" s="15"/>
      <c r="I31" s="15"/>
      <c r="J31" s="15"/>
      <c r="K31" s="15"/>
      <c r="L31" s="15"/>
      <c r="M31" s="15"/>
      <c r="N31" s="15"/>
      <c r="O31" s="15"/>
    </row>
    <row r="32" spans="1:15" x14ac:dyDescent="0.25">
      <c r="A32" s="67" t="s">
        <v>17</v>
      </c>
      <c r="B32" s="68">
        <v>0.51</v>
      </c>
      <c r="C32" s="15"/>
      <c r="D32" s="15"/>
      <c r="E32" s="15"/>
      <c r="F32" s="15"/>
      <c r="G32" s="15"/>
      <c r="H32" s="15"/>
      <c r="I32" s="15"/>
      <c r="J32" s="15"/>
      <c r="K32" s="15"/>
      <c r="L32" s="15"/>
      <c r="M32" s="15"/>
      <c r="N32" s="15"/>
      <c r="O32" s="15"/>
    </row>
    <row r="33" spans="1:15" x14ac:dyDescent="0.25">
      <c r="A33" s="15"/>
      <c r="B33" s="15"/>
      <c r="C33" s="15"/>
      <c r="D33" s="15"/>
      <c r="E33" s="15"/>
      <c r="F33" s="15"/>
      <c r="G33" s="15"/>
      <c r="H33" s="15"/>
      <c r="I33" s="15"/>
      <c r="J33" s="15"/>
      <c r="K33" s="15"/>
      <c r="L33" s="15"/>
      <c r="M33" s="15"/>
      <c r="N33" s="15"/>
      <c r="O33" s="15"/>
    </row>
    <row r="34" spans="1:15" x14ac:dyDescent="0.25">
      <c r="A34" s="69" t="s">
        <v>70</v>
      </c>
      <c r="B34" s="15"/>
      <c r="C34" s="15"/>
      <c r="D34" s="15"/>
      <c r="E34" s="15"/>
      <c r="F34" s="15"/>
      <c r="G34" s="15"/>
      <c r="H34" s="15"/>
      <c r="I34" s="15"/>
      <c r="J34" s="15"/>
      <c r="K34" s="15"/>
      <c r="L34" s="15"/>
      <c r="M34" s="15"/>
      <c r="N34" s="15"/>
      <c r="O34" s="15"/>
    </row>
    <row r="35" spans="1:15" x14ac:dyDescent="0.25">
      <c r="A35" s="70" t="s">
        <v>71</v>
      </c>
      <c r="B35" s="15"/>
      <c r="C35" s="15"/>
      <c r="D35" s="15"/>
      <c r="E35" s="15"/>
      <c r="F35" s="15"/>
      <c r="G35" s="15"/>
      <c r="H35" s="15"/>
      <c r="I35" s="15"/>
      <c r="J35" s="15"/>
      <c r="K35" s="15"/>
      <c r="L35" s="15"/>
      <c r="M35" s="15"/>
      <c r="N35" s="15"/>
      <c r="O35" s="15"/>
    </row>
    <row r="36" spans="1:15" x14ac:dyDescent="0.25">
      <c r="A36" s="15"/>
      <c r="B36" s="15"/>
      <c r="C36" s="15"/>
      <c r="D36" s="15"/>
      <c r="E36" s="15"/>
      <c r="F36" s="15"/>
      <c r="G36" s="15"/>
      <c r="H36" s="15"/>
      <c r="I36" s="15"/>
      <c r="J36" s="15"/>
      <c r="K36" s="15"/>
      <c r="L36" s="15"/>
      <c r="M36" s="15"/>
      <c r="N36" s="15"/>
      <c r="O36" s="15"/>
    </row>
    <row r="37" spans="1:15" x14ac:dyDescent="0.25">
      <c r="A37" s="15"/>
      <c r="B37" s="15"/>
      <c r="C37" s="15"/>
      <c r="D37" s="15"/>
      <c r="E37" s="15"/>
      <c r="F37" s="15"/>
      <c r="G37" s="15"/>
      <c r="H37" s="15"/>
      <c r="I37" s="15"/>
      <c r="J37" s="15"/>
      <c r="K37" s="15"/>
      <c r="L37" s="15"/>
      <c r="M37" s="15"/>
      <c r="N37" s="15"/>
      <c r="O37" s="15"/>
    </row>
    <row r="38" spans="1:15" x14ac:dyDescent="0.25">
      <c r="A38" s="15"/>
      <c r="B38" s="15"/>
      <c r="C38" s="15"/>
      <c r="D38" s="15"/>
      <c r="E38" s="15"/>
      <c r="F38" s="15"/>
      <c r="G38" s="15"/>
      <c r="H38" s="15"/>
      <c r="I38" s="15"/>
      <c r="J38" s="15"/>
      <c r="K38" s="15"/>
      <c r="L38" s="15"/>
      <c r="M38" s="15"/>
      <c r="N38" s="15"/>
      <c r="O38" s="15"/>
    </row>
    <row r="39" spans="1:15" x14ac:dyDescent="0.25">
      <c r="A39" s="34"/>
      <c r="B39" s="15"/>
      <c r="C39" s="15"/>
      <c r="D39" s="15"/>
      <c r="E39" s="15"/>
      <c r="F39" s="15"/>
      <c r="G39" s="15"/>
      <c r="H39" s="15"/>
      <c r="I39" s="15"/>
      <c r="J39" s="15"/>
      <c r="K39" s="15"/>
      <c r="L39" s="15"/>
      <c r="M39" s="15"/>
      <c r="N39" s="15"/>
      <c r="O39" s="15"/>
    </row>
    <row r="40" spans="1:15" x14ac:dyDescent="0.25">
      <c r="A40" s="35"/>
    </row>
    <row r="41" spans="1:15" x14ac:dyDescent="0.25">
      <c r="A41" s="35"/>
    </row>
  </sheetData>
  <pageMargins left="0.7" right="0.7" top="0.75" bottom="0.75" header="0.3" footer="0.3"/>
  <pageSetup paperSize="9"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996"/>
  <sheetViews>
    <sheetView workbookViewId="0">
      <selection activeCell="A72" sqref="A72"/>
    </sheetView>
  </sheetViews>
  <sheetFormatPr defaultColWidth="14.42578125" defaultRowHeight="15" customHeight="1" x14ac:dyDescent="0.25"/>
  <cols>
    <col min="1" max="1" width="18.42578125" customWidth="1"/>
    <col min="2" max="14" width="8.7109375" customWidth="1"/>
  </cols>
  <sheetData>
    <row r="1" spans="1:11" ht="14.25" customHeight="1" x14ac:dyDescent="0.25">
      <c r="A1" s="9" t="s">
        <v>73</v>
      </c>
      <c r="B1" s="1"/>
      <c r="C1" s="1"/>
      <c r="D1" s="1"/>
      <c r="E1" s="1"/>
      <c r="F1" s="1"/>
      <c r="G1" s="1"/>
      <c r="H1" s="1"/>
      <c r="I1" s="1"/>
      <c r="J1" s="1"/>
      <c r="K1" s="2"/>
    </row>
    <row r="2" spans="1:11" ht="14.25" customHeight="1" x14ac:dyDescent="0.25">
      <c r="A2" s="80"/>
      <c r="B2" s="81">
        <v>2014</v>
      </c>
      <c r="C2" s="81">
        <v>2015</v>
      </c>
      <c r="D2" s="81">
        <v>2016</v>
      </c>
      <c r="E2" s="81">
        <v>2017</v>
      </c>
      <c r="F2" s="81">
        <v>2018</v>
      </c>
      <c r="G2" s="81">
        <v>2019</v>
      </c>
      <c r="H2" s="81">
        <v>2020</v>
      </c>
      <c r="I2" s="81">
        <v>2021</v>
      </c>
      <c r="J2" s="81">
        <v>2022</v>
      </c>
      <c r="K2" s="81">
        <v>2023</v>
      </c>
    </row>
    <row r="3" spans="1:11" ht="14.25" customHeight="1" x14ac:dyDescent="0.25">
      <c r="A3" s="73" t="s">
        <v>36</v>
      </c>
      <c r="B3" s="74">
        <v>15.3</v>
      </c>
      <c r="C3" s="74">
        <v>12.9</v>
      </c>
      <c r="D3" s="74">
        <v>10.4</v>
      </c>
      <c r="E3" s="75">
        <v>8</v>
      </c>
      <c r="F3" s="74">
        <v>5.5</v>
      </c>
      <c r="G3" s="74">
        <v>5.9</v>
      </c>
      <c r="H3" s="74">
        <v>6.5</v>
      </c>
      <c r="I3" s="75">
        <v>7</v>
      </c>
      <c r="J3" s="74">
        <v>7.6</v>
      </c>
      <c r="K3" s="74">
        <v>7.6</v>
      </c>
    </row>
    <row r="4" spans="1:11" ht="14.25" customHeight="1" x14ac:dyDescent="0.25">
      <c r="A4" s="73" t="s">
        <v>20</v>
      </c>
      <c r="B4" s="74">
        <v>13.1</v>
      </c>
      <c r="C4" s="74">
        <v>11.1</v>
      </c>
      <c r="D4" s="74">
        <v>4.8</v>
      </c>
      <c r="E4" s="74">
        <v>8.6</v>
      </c>
      <c r="F4" s="74">
        <v>12.1</v>
      </c>
      <c r="G4" s="74">
        <v>16.100000000000001</v>
      </c>
      <c r="H4" s="74">
        <v>8.1999999999999993</v>
      </c>
      <c r="I4" s="74">
        <v>14.2</v>
      </c>
      <c r="J4" s="75">
        <v>12</v>
      </c>
      <c r="K4" s="74">
        <v>12.8</v>
      </c>
    </row>
    <row r="5" spans="1:11" ht="14.25" customHeight="1" x14ac:dyDescent="0.25">
      <c r="A5" s="73" t="s">
        <v>44</v>
      </c>
      <c r="B5" s="74">
        <v>27.8</v>
      </c>
      <c r="C5" s="74">
        <v>24.8</v>
      </c>
      <c r="D5" s="74">
        <v>25.7</v>
      </c>
      <c r="E5" s="76">
        <v>24</v>
      </c>
      <c r="F5" s="76">
        <v>25</v>
      </c>
      <c r="G5" s="74">
        <v>24.5</v>
      </c>
      <c r="H5" s="74">
        <v>20.2</v>
      </c>
      <c r="I5" s="74">
        <v>20.6</v>
      </c>
      <c r="J5" s="74">
        <v>20.8</v>
      </c>
      <c r="K5" s="74">
        <v>21.2</v>
      </c>
    </row>
    <row r="6" spans="1:11" ht="14.25" customHeight="1" x14ac:dyDescent="0.25">
      <c r="A6" s="73" t="s">
        <v>32</v>
      </c>
      <c r="B6" s="74">
        <v>21.6</v>
      </c>
      <c r="C6" s="74">
        <v>20.6</v>
      </c>
      <c r="D6" s="74">
        <v>20.3</v>
      </c>
      <c r="E6" s="74">
        <v>19.899999999999999</v>
      </c>
      <c r="F6" s="74">
        <v>19.399999999999999</v>
      </c>
      <c r="G6" s="74">
        <v>18.100000000000001</v>
      </c>
      <c r="H6" s="74">
        <v>17.100000000000001</v>
      </c>
      <c r="I6" s="74">
        <v>15.6</v>
      </c>
      <c r="J6" s="74">
        <v>14.7</v>
      </c>
      <c r="K6" s="74">
        <v>16.399999999999999</v>
      </c>
    </row>
    <row r="7" spans="1:11" ht="14.25" customHeight="1" x14ac:dyDescent="0.25">
      <c r="A7" s="73" t="s">
        <v>37</v>
      </c>
      <c r="B7" s="74">
        <v>31.3</v>
      </c>
      <c r="C7" s="74">
        <v>30.4</v>
      </c>
      <c r="D7" s="74">
        <v>30.6</v>
      </c>
      <c r="E7" s="74">
        <v>29.7</v>
      </c>
      <c r="F7" s="74">
        <v>29.4</v>
      </c>
      <c r="G7" s="74">
        <v>27.7</v>
      </c>
      <c r="H7" s="74">
        <v>27.6</v>
      </c>
      <c r="I7" s="74">
        <v>26.8</v>
      </c>
      <c r="J7" s="74">
        <v>26.6</v>
      </c>
      <c r="K7" s="74">
        <v>26.3</v>
      </c>
    </row>
    <row r="8" spans="1:11" ht="14.25" customHeight="1" x14ac:dyDescent="0.25">
      <c r="A8" s="77" t="s">
        <v>41</v>
      </c>
      <c r="B8" s="78">
        <v>20.2</v>
      </c>
      <c r="C8" s="78">
        <v>25.2</v>
      </c>
      <c r="D8" s="78">
        <v>21.9</v>
      </c>
      <c r="E8" s="79">
        <v>28</v>
      </c>
      <c r="F8" s="78">
        <v>16.7</v>
      </c>
      <c r="G8" s="78">
        <v>11.1</v>
      </c>
      <c r="H8" s="78">
        <v>13.3</v>
      </c>
      <c r="I8" s="78">
        <v>13.9</v>
      </c>
      <c r="J8" s="78">
        <v>16.2</v>
      </c>
      <c r="K8" s="78">
        <v>23.5</v>
      </c>
    </row>
    <row r="9" spans="1:11" ht="14.25" customHeight="1" x14ac:dyDescent="0.25">
      <c r="A9" s="73" t="s">
        <v>27</v>
      </c>
      <c r="B9" s="74">
        <v>21.4</v>
      </c>
      <c r="C9" s="76" t="s">
        <v>0</v>
      </c>
      <c r="D9" s="76" t="s">
        <v>0</v>
      </c>
      <c r="E9" s="76" t="s">
        <v>0</v>
      </c>
      <c r="F9" s="74">
        <v>20.2</v>
      </c>
      <c r="G9" s="76" t="s">
        <v>0</v>
      </c>
      <c r="H9" s="76" t="s">
        <v>0</v>
      </c>
      <c r="I9" s="76" t="s">
        <v>0</v>
      </c>
      <c r="J9" s="74">
        <v>12.7</v>
      </c>
      <c r="K9" s="76" t="s">
        <v>0</v>
      </c>
    </row>
    <row r="10" spans="1:11" ht="14.25" customHeight="1" x14ac:dyDescent="0.25">
      <c r="A10" s="73" t="s">
        <v>35</v>
      </c>
      <c r="B10" s="75">
        <v>12</v>
      </c>
      <c r="C10" s="76" t="s">
        <v>0</v>
      </c>
      <c r="D10" s="76" t="s">
        <v>0</v>
      </c>
      <c r="E10" s="76" t="s">
        <v>0</v>
      </c>
      <c r="F10" s="74">
        <v>26.8</v>
      </c>
      <c r="G10" s="76" t="s">
        <v>0</v>
      </c>
      <c r="H10" s="76" t="s">
        <v>0</v>
      </c>
      <c r="I10" s="76" t="s">
        <v>0</v>
      </c>
      <c r="J10" s="74">
        <v>13.8</v>
      </c>
      <c r="K10" s="74">
        <v>13.3</v>
      </c>
    </row>
    <row r="11" spans="1:11" ht="14.25" customHeight="1" x14ac:dyDescent="0.25">
      <c r="A11" s="73" t="s">
        <v>31</v>
      </c>
      <c r="B11" s="74">
        <v>19.8</v>
      </c>
      <c r="C11" s="74">
        <v>19.399999999999999</v>
      </c>
      <c r="D11" s="74">
        <v>20.399999999999999</v>
      </c>
      <c r="E11" s="74">
        <v>22.3</v>
      </c>
      <c r="F11" s="74">
        <v>18.7</v>
      </c>
      <c r="G11" s="74">
        <v>20.8</v>
      </c>
      <c r="H11" s="74">
        <v>20.7</v>
      </c>
      <c r="I11" s="74">
        <v>17.7</v>
      </c>
      <c r="J11" s="74">
        <v>17.100000000000001</v>
      </c>
      <c r="K11" s="74">
        <v>17.100000000000001</v>
      </c>
    </row>
    <row r="12" spans="1:11" ht="14.25" customHeight="1" x14ac:dyDescent="0.25">
      <c r="A12" s="73" t="s">
        <v>24</v>
      </c>
      <c r="B12" s="74">
        <v>23.2</v>
      </c>
      <c r="C12" s="74">
        <v>22.8</v>
      </c>
      <c r="D12" s="74">
        <v>23.1</v>
      </c>
      <c r="E12" s="74">
        <v>23.2</v>
      </c>
      <c r="F12" s="74">
        <v>23.5</v>
      </c>
      <c r="G12" s="74">
        <v>21.9</v>
      </c>
      <c r="H12" s="74">
        <v>20.7</v>
      </c>
      <c r="I12" s="74">
        <v>19.399999999999999</v>
      </c>
      <c r="J12" s="74">
        <v>17.899999999999999</v>
      </c>
      <c r="K12" s="74">
        <v>16.7</v>
      </c>
    </row>
    <row r="13" spans="1:11" ht="14.25" customHeight="1" x14ac:dyDescent="0.25">
      <c r="A13" s="73" t="s">
        <v>19</v>
      </c>
      <c r="B13" s="74">
        <v>6.7</v>
      </c>
      <c r="C13" s="76" t="s">
        <v>0</v>
      </c>
      <c r="D13" s="74">
        <v>16.3</v>
      </c>
      <c r="E13" s="74">
        <v>15.3</v>
      </c>
      <c r="F13" s="74">
        <v>16.100000000000001</v>
      </c>
      <c r="G13" s="74">
        <v>13.3</v>
      </c>
      <c r="H13" s="74">
        <v>9.9</v>
      </c>
      <c r="I13" s="75">
        <v>5</v>
      </c>
      <c r="J13" s="74">
        <v>2.4</v>
      </c>
      <c r="K13" s="74">
        <v>2.1</v>
      </c>
    </row>
    <row r="14" spans="1:11" ht="14.25" customHeight="1" x14ac:dyDescent="0.25">
      <c r="A14" s="73" t="s">
        <v>30</v>
      </c>
      <c r="B14" s="74">
        <v>25.6</v>
      </c>
      <c r="C14" s="74">
        <v>29.1</v>
      </c>
      <c r="D14" s="74">
        <v>28.9</v>
      </c>
      <c r="E14" s="74">
        <v>29.1</v>
      </c>
      <c r="F14" s="74">
        <v>25.1</v>
      </c>
      <c r="G14" s="74">
        <v>24.9</v>
      </c>
      <c r="H14" s="74">
        <v>26.1</v>
      </c>
      <c r="I14" s="74">
        <v>23.8</v>
      </c>
      <c r="J14" s="75">
        <v>24</v>
      </c>
      <c r="K14" s="74">
        <v>23.5</v>
      </c>
    </row>
    <row r="15" spans="1:11" ht="14.25" customHeight="1" x14ac:dyDescent="0.25">
      <c r="A15" s="73" t="s">
        <v>39</v>
      </c>
      <c r="B15" s="74">
        <v>35.4</v>
      </c>
      <c r="C15" s="74">
        <v>34.200000000000003</v>
      </c>
      <c r="D15" s="74">
        <v>32.700000000000003</v>
      </c>
      <c r="E15" s="75">
        <v>31</v>
      </c>
      <c r="F15" s="74">
        <v>29.7</v>
      </c>
      <c r="G15" s="75">
        <v>28</v>
      </c>
      <c r="H15" s="74">
        <v>27.6</v>
      </c>
      <c r="I15" s="74">
        <v>26.7</v>
      </c>
      <c r="J15" s="74">
        <v>26.2</v>
      </c>
      <c r="K15" s="74">
        <v>25.9</v>
      </c>
    </row>
    <row r="16" spans="1:11" ht="14.25" customHeight="1" x14ac:dyDescent="0.25">
      <c r="A16" s="73" t="s">
        <v>18</v>
      </c>
      <c r="B16" s="75">
        <v>16</v>
      </c>
      <c r="C16" s="74">
        <v>17.3</v>
      </c>
      <c r="D16" s="74">
        <v>14.5</v>
      </c>
      <c r="E16" s="74">
        <v>24.5</v>
      </c>
      <c r="F16" s="74">
        <v>15.8</v>
      </c>
      <c r="G16" s="74">
        <v>24.9</v>
      </c>
      <c r="H16" s="75">
        <v>25</v>
      </c>
      <c r="I16" s="74">
        <v>15.8</v>
      </c>
      <c r="J16" s="74">
        <v>17.3</v>
      </c>
      <c r="K16" s="74">
        <v>17.2</v>
      </c>
    </row>
    <row r="17" spans="1:12" ht="14.25" customHeight="1" x14ac:dyDescent="0.25">
      <c r="A17" s="73" t="s">
        <v>21</v>
      </c>
      <c r="B17" s="74">
        <v>17.399999999999999</v>
      </c>
      <c r="C17" s="74">
        <v>18.3</v>
      </c>
      <c r="D17" s="74">
        <v>17.8</v>
      </c>
      <c r="E17" s="74">
        <v>19.399999999999999</v>
      </c>
      <c r="F17" s="74">
        <v>21.5</v>
      </c>
      <c r="G17" s="74">
        <v>16.8</v>
      </c>
      <c r="H17" s="74">
        <v>15.1</v>
      </c>
      <c r="I17" s="74">
        <v>16.5</v>
      </c>
      <c r="J17" s="75">
        <v>15</v>
      </c>
      <c r="K17" s="74">
        <v>14.1</v>
      </c>
    </row>
    <row r="18" spans="1:12" ht="14.25" customHeight="1" x14ac:dyDescent="0.25">
      <c r="A18" s="73" t="s">
        <v>38</v>
      </c>
      <c r="B18" s="74">
        <v>24.7</v>
      </c>
      <c r="C18" s="74">
        <v>24.7</v>
      </c>
      <c r="D18" s="74">
        <v>24.6</v>
      </c>
      <c r="E18" s="74">
        <v>24.1</v>
      </c>
      <c r="F18" s="75">
        <v>23</v>
      </c>
      <c r="G18" s="74">
        <v>22.5</v>
      </c>
      <c r="H18" s="75">
        <v>22</v>
      </c>
      <c r="I18" s="74">
        <v>21.5</v>
      </c>
      <c r="J18" s="74">
        <v>20.9</v>
      </c>
      <c r="K18" s="74">
        <v>19.3</v>
      </c>
    </row>
    <row r="19" spans="1:12" ht="14.25" customHeight="1" x14ac:dyDescent="0.25">
      <c r="A19" s="73" t="s">
        <v>33</v>
      </c>
      <c r="B19" s="74">
        <v>12.8</v>
      </c>
      <c r="C19" s="74">
        <v>12.1</v>
      </c>
      <c r="D19" s="74">
        <v>17.100000000000001</v>
      </c>
      <c r="E19" s="74">
        <v>18.399999999999999</v>
      </c>
      <c r="F19" s="74">
        <v>21.8</v>
      </c>
      <c r="G19" s="74">
        <v>17.3</v>
      </c>
      <c r="H19" s="74">
        <v>22.3</v>
      </c>
      <c r="I19" s="74">
        <v>19.3</v>
      </c>
      <c r="J19" s="74">
        <v>20.8</v>
      </c>
      <c r="K19" s="74">
        <v>21.6</v>
      </c>
    </row>
    <row r="20" spans="1:12" ht="14.25" customHeight="1" x14ac:dyDescent="0.25">
      <c r="A20" s="73" t="s">
        <v>1</v>
      </c>
      <c r="B20" s="74">
        <v>21.6</v>
      </c>
      <c r="C20" s="75">
        <v>25</v>
      </c>
      <c r="D20" s="74">
        <v>27.4</v>
      </c>
      <c r="E20" s="74">
        <v>25.9</v>
      </c>
      <c r="F20" s="74">
        <v>25.7</v>
      </c>
      <c r="G20" s="74">
        <v>20.7</v>
      </c>
      <c r="H20" s="75">
        <v>15</v>
      </c>
      <c r="I20" s="74">
        <v>12.2</v>
      </c>
      <c r="J20" s="74">
        <v>7.9</v>
      </c>
      <c r="K20" s="74">
        <v>7.2</v>
      </c>
    </row>
    <row r="21" spans="1:12" ht="14.25" customHeight="1" x14ac:dyDescent="0.25">
      <c r="A21" s="73" t="s">
        <v>34</v>
      </c>
      <c r="B21" s="74">
        <v>26.5</v>
      </c>
      <c r="C21" s="74">
        <v>24.2</v>
      </c>
      <c r="D21" s="74">
        <v>23.7</v>
      </c>
      <c r="E21" s="74">
        <v>23.3</v>
      </c>
      <c r="F21" s="74">
        <v>22.7</v>
      </c>
      <c r="G21" s="74">
        <v>20.8</v>
      </c>
      <c r="H21" s="74">
        <v>20.7</v>
      </c>
      <c r="I21" s="74">
        <v>20.100000000000001</v>
      </c>
      <c r="J21" s="75">
        <v>19</v>
      </c>
      <c r="K21" s="76">
        <v>17</v>
      </c>
    </row>
    <row r="22" spans="1:12" ht="14.25" customHeight="1" x14ac:dyDescent="0.25">
      <c r="A22" s="73" t="s">
        <v>2</v>
      </c>
      <c r="B22" s="74">
        <v>31.5</v>
      </c>
      <c r="C22" s="74">
        <v>31.3</v>
      </c>
      <c r="D22" s="74">
        <v>30.4</v>
      </c>
      <c r="E22" s="74">
        <v>29.4</v>
      </c>
      <c r="F22" s="74">
        <v>28.3</v>
      </c>
      <c r="G22" s="74">
        <v>28.1</v>
      </c>
      <c r="H22" s="74">
        <v>27.7</v>
      </c>
      <c r="I22" s="74">
        <v>27.6</v>
      </c>
      <c r="J22" s="74">
        <v>27.4</v>
      </c>
      <c r="K22" s="74">
        <v>26.9</v>
      </c>
    </row>
    <row r="23" spans="1:12" ht="14.25" customHeight="1" x14ac:dyDescent="0.25">
      <c r="A23" s="73" t="s">
        <v>29</v>
      </c>
      <c r="B23" s="74">
        <v>19.2</v>
      </c>
      <c r="C23" s="74">
        <v>16.899999999999999</v>
      </c>
      <c r="D23" s="74">
        <v>14.6</v>
      </c>
      <c r="E23" s="74">
        <v>14.5</v>
      </c>
      <c r="F23" s="74">
        <v>19.2</v>
      </c>
      <c r="G23" s="74">
        <v>18.8</v>
      </c>
      <c r="H23" s="74">
        <v>18.399999999999999</v>
      </c>
      <c r="I23" s="74">
        <v>18.100000000000001</v>
      </c>
      <c r="J23" s="74">
        <v>17.7</v>
      </c>
      <c r="K23" s="74">
        <v>17.7</v>
      </c>
    </row>
    <row r="24" spans="1:12" ht="14.25" customHeight="1" x14ac:dyDescent="0.25">
      <c r="A24" s="73" t="s">
        <v>3</v>
      </c>
      <c r="B24" s="74">
        <v>16.3</v>
      </c>
      <c r="C24" s="74">
        <v>19.600000000000001</v>
      </c>
      <c r="D24" s="74">
        <v>19.600000000000001</v>
      </c>
      <c r="E24" s="75">
        <v>19</v>
      </c>
      <c r="F24" s="74">
        <v>18.7</v>
      </c>
      <c r="G24" s="74">
        <v>16.3</v>
      </c>
      <c r="H24" s="74">
        <v>15.7</v>
      </c>
      <c r="I24" s="74">
        <v>15.6</v>
      </c>
      <c r="J24" s="74">
        <v>17.2</v>
      </c>
      <c r="K24" s="74">
        <v>16.2</v>
      </c>
    </row>
    <row r="25" spans="1:12" ht="14.25" customHeight="1" x14ac:dyDescent="0.25">
      <c r="A25" s="73" t="s">
        <v>17</v>
      </c>
      <c r="B25" s="74">
        <v>1.1000000000000001</v>
      </c>
      <c r="C25" s="74">
        <v>1.2</v>
      </c>
      <c r="D25" s="74">
        <v>-0.1</v>
      </c>
      <c r="E25" s="74">
        <v>3.7</v>
      </c>
      <c r="F25" s="74">
        <v>5.0999999999999996</v>
      </c>
      <c r="G25" s="74">
        <v>2.2999999999999998</v>
      </c>
      <c r="H25" s="74">
        <v>-3.8</v>
      </c>
      <c r="I25" s="74">
        <v>-3.1</v>
      </c>
      <c r="J25" s="74">
        <v>-5.4</v>
      </c>
      <c r="K25" s="74">
        <v>-4.3</v>
      </c>
    </row>
    <row r="26" spans="1:12" ht="18" customHeight="1" x14ac:dyDescent="0.25">
      <c r="A26" s="73" t="s">
        <v>22</v>
      </c>
      <c r="B26" s="74">
        <v>-0.7</v>
      </c>
      <c r="C26" s="75">
        <v>1</v>
      </c>
      <c r="D26" s="74">
        <v>3.4</v>
      </c>
      <c r="E26" s="74">
        <v>7.1</v>
      </c>
      <c r="F26" s="74">
        <v>10.4</v>
      </c>
      <c r="G26" s="74">
        <v>10.8</v>
      </c>
      <c r="H26" s="74">
        <v>7.4</v>
      </c>
      <c r="I26" s="74">
        <v>8.5</v>
      </c>
      <c r="J26" s="75">
        <v>10</v>
      </c>
      <c r="K26" s="74">
        <v>9.9</v>
      </c>
      <c r="L26" s="33"/>
    </row>
    <row r="27" spans="1:12" ht="14.25" customHeight="1" x14ac:dyDescent="0.25">
      <c r="A27" s="73" t="s">
        <v>26</v>
      </c>
      <c r="B27" s="75">
        <v>19</v>
      </c>
      <c r="C27" s="74">
        <v>14.6</v>
      </c>
      <c r="D27" s="74">
        <v>15.8</v>
      </c>
      <c r="E27" s="74">
        <v>16.7</v>
      </c>
      <c r="F27" s="74">
        <v>16.399999999999999</v>
      </c>
      <c r="G27" s="74">
        <v>13.2</v>
      </c>
      <c r="H27" s="75">
        <v>13</v>
      </c>
      <c r="I27" s="74">
        <v>11.4</v>
      </c>
      <c r="J27" s="74">
        <v>14.2</v>
      </c>
      <c r="K27" s="76">
        <v>15</v>
      </c>
    </row>
    <row r="28" spans="1:12" ht="14.25" customHeight="1" x14ac:dyDescent="0.25">
      <c r="A28" s="73" t="s">
        <v>23</v>
      </c>
      <c r="B28" s="74">
        <v>16.7</v>
      </c>
      <c r="C28" s="75">
        <v>15</v>
      </c>
      <c r="D28" s="74">
        <v>15.8</v>
      </c>
      <c r="E28" s="74">
        <v>14.9</v>
      </c>
      <c r="F28" s="74">
        <v>14.5</v>
      </c>
      <c r="G28" s="74">
        <v>15.3</v>
      </c>
      <c r="H28" s="74">
        <v>15.4</v>
      </c>
      <c r="I28" s="74">
        <v>15.6</v>
      </c>
      <c r="J28" s="74">
        <v>14.5</v>
      </c>
      <c r="K28" s="74">
        <v>15.9</v>
      </c>
    </row>
    <row r="29" spans="1:12" ht="14.25" customHeight="1" x14ac:dyDescent="0.25">
      <c r="A29" s="73" t="s">
        <v>25</v>
      </c>
      <c r="B29" s="74">
        <v>15.7</v>
      </c>
      <c r="C29" s="74">
        <v>16.899999999999999</v>
      </c>
      <c r="D29" s="75">
        <v>14</v>
      </c>
      <c r="E29" s="74">
        <v>12.2</v>
      </c>
      <c r="F29" s="74">
        <v>12.5</v>
      </c>
      <c r="G29" s="75">
        <v>11</v>
      </c>
      <c r="H29" s="74">
        <v>12.1</v>
      </c>
      <c r="I29" s="75">
        <v>12</v>
      </c>
      <c r="J29" s="74">
        <v>11.2</v>
      </c>
      <c r="K29" s="74">
        <v>8.8000000000000007</v>
      </c>
    </row>
    <row r="30" spans="1:12" ht="14.25" customHeight="1" x14ac:dyDescent="0.25">
      <c r="A30" s="73" t="s">
        <v>45</v>
      </c>
      <c r="B30" s="76" t="s">
        <v>0</v>
      </c>
      <c r="C30" s="76" t="s">
        <v>0</v>
      </c>
      <c r="D30" s="76" t="s">
        <v>0</v>
      </c>
      <c r="E30" s="76" t="s">
        <v>0</v>
      </c>
      <c r="F30" s="76" t="s">
        <v>0</v>
      </c>
      <c r="G30" s="76" t="s">
        <v>0</v>
      </c>
      <c r="H30" s="76" t="s">
        <v>0</v>
      </c>
      <c r="I30" s="76" t="s">
        <v>0</v>
      </c>
      <c r="J30" s="76" t="s">
        <v>0</v>
      </c>
      <c r="K30" s="76" t="s">
        <v>0</v>
      </c>
    </row>
    <row r="31" spans="1:12" ht="14.25" customHeight="1" x14ac:dyDescent="0.25">
      <c r="A31" s="73" t="s">
        <v>42</v>
      </c>
      <c r="B31" s="75">
        <v>20</v>
      </c>
      <c r="C31" s="74">
        <v>21.5</v>
      </c>
      <c r="D31" s="74">
        <v>20.2</v>
      </c>
      <c r="E31" s="74">
        <v>19.5</v>
      </c>
      <c r="F31" s="74">
        <v>18.3</v>
      </c>
      <c r="G31" s="74">
        <v>17.899999999999999</v>
      </c>
      <c r="H31" s="74">
        <v>17.3</v>
      </c>
      <c r="I31" s="74">
        <v>18.2</v>
      </c>
      <c r="J31" s="74">
        <v>16.399999999999999</v>
      </c>
      <c r="K31" s="74">
        <v>15.6</v>
      </c>
    </row>
    <row r="32" spans="1:12" ht="14.25" customHeight="1" x14ac:dyDescent="0.25">
      <c r="A32" s="73" t="s">
        <v>43</v>
      </c>
      <c r="B32" s="74">
        <v>22.6</v>
      </c>
      <c r="C32" s="74">
        <v>24.9</v>
      </c>
      <c r="D32" s="74">
        <v>23.3</v>
      </c>
      <c r="E32" s="74">
        <v>23.5</v>
      </c>
      <c r="F32" s="74">
        <v>25.7</v>
      </c>
      <c r="G32" s="74">
        <v>25.6</v>
      </c>
      <c r="H32" s="74">
        <v>25.5</v>
      </c>
      <c r="I32" s="74">
        <v>23.4</v>
      </c>
      <c r="J32" s="74">
        <v>22.3</v>
      </c>
      <c r="K32" s="74">
        <v>22.5</v>
      </c>
    </row>
    <row r="33" spans="1:11" ht="14.25" customHeight="1" x14ac:dyDescent="0.25">
      <c r="A33" s="6" t="s">
        <v>48</v>
      </c>
      <c r="B33" s="2"/>
      <c r="C33" s="2"/>
      <c r="D33" s="2"/>
      <c r="E33" s="2"/>
      <c r="F33" s="2"/>
      <c r="G33" s="2"/>
      <c r="H33" s="2"/>
      <c r="I33" s="2"/>
      <c r="J33" s="2"/>
      <c r="K33" s="2"/>
    </row>
    <row r="34" spans="1:11" ht="14.25" customHeight="1" x14ac:dyDescent="0.25">
      <c r="A34" s="44" t="s">
        <v>72</v>
      </c>
      <c r="B34" s="2"/>
      <c r="C34" s="2"/>
      <c r="D34" s="2"/>
      <c r="E34" s="2"/>
      <c r="F34" s="2"/>
      <c r="G34" s="2"/>
      <c r="H34" s="2"/>
      <c r="I34" s="2"/>
      <c r="J34" s="2"/>
      <c r="K34" s="2"/>
    </row>
    <row r="35" spans="1:11" ht="14.25" customHeight="1" x14ac:dyDescent="0.25">
      <c r="A35" s="2"/>
      <c r="B35" s="2"/>
      <c r="C35" s="2"/>
      <c r="D35" s="2"/>
      <c r="E35" s="2"/>
      <c r="F35" s="2"/>
      <c r="G35" s="2"/>
      <c r="H35" s="2"/>
      <c r="I35" s="2"/>
      <c r="J35" s="2"/>
      <c r="K35" s="2"/>
    </row>
    <row r="36" spans="1:11" ht="14.25" customHeight="1" x14ac:dyDescent="0.25">
      <c r="A36" s="8" t="s">
        <v>74</v>
      </c>
      <c r="B36" s="1"/>
      <c r="C36" s="1"/>
      <c r="D36" s="1"/>
      <c r="E36" s="1"/>
      <c r="F36" s="1"/>
      <c r="G36" s="1"/>
      <c r="H36" s="7"/>
      <c r="I36" s="1"/>
      <c r="J36" s="1"/>
      <c r="K36" s="2"/>
    </row>
    <row r="37" spans="1:11" ht="14.25" customHeight="1" x14ac:dyDescent="0.25">
      <c r="A37" s="3"/>
      <c r="B37" s="3"/>
      <c r="C37" s="3"/>
      <c r="D37" s="3"/>
      <c r="E37" s="3"/>
      <c r="F37" s="3"/>
      <c r="G37" s="3"/>
      <c r="H37" s="3"/>
      <c r="I37" s="3"/>
      <c r="J37" s="3"/>
      <c r="K37" s="4"/>
    </row>
    <row r="38" spans="1:11" ht="14.25" customHeight="1" x14ac:dyDescent="0.25">
      <c r="A38" s="82"/>
      <c r="B38" s="83">
        <v>2014</v>
      </c>
      <c r="C38" s="83">
        <v>2015</v>
      </c>
      <c r="D38" s="83">
        <v>2016</v>
      </c>
      <c r="E38" s="83">
        <v>2017</v>
      </c>
      <c r="F38" s="83">
        <v>2018</v>
      </c>
      <c r="G38" s="83">
        <v>2019</v>
      </c>
      <c r="H38" s="83">
        <v>2020</v>
      </c>
      <c r="I38" s="83">
        <v>2021</v>
      </c>
      <c r="J38" s="83">
        <v>2022</v>
      </c>
      <c r="K38" s="83">
        <v>2023</v>
      </c>
    </row>
    <row r="39" spans="1:11" ht="14.25" customHeight="1" x14ac:dyDescent="0.25">
      <c r="A39" s="84" t="s">
        <v>2</v>
      </c>
      <c r="B39" s="85">
        <v>22.2</v>
      </c>
      <c r="C39" s="85">
        <v>21.8</v>
      </c>
      <c r="D39" s="85">
        <v>20.8</v>
      </c>
      <c r="E39" s="85">
        <v>20.7</v>
      </c>
      <c r="F39" s="85">
        <v>20.399999999999999</v>
      </c>
      <c r="G39" s="86">
        <v>20</v>
      </c>
      <c r="H39" s="85">
        <v>19.2</v>
      </c>
      <c r="I39" s="85">
        <v>19.100000000000001</v>
      </c>
      <c r="J39" s="85">
        <v>18.7</v>
      </c>
      <c r="K39" s="85">
        <v>18.3</v>
      </c>
    </row>
    <row r="40" spans="1:11" ht="14.25" customHeight="1" x14ac:dyDescent="0.25">
      <c r="A40" s="84" t="s">
        <v>36</v>
      </c>
      <c r="B40" s="85">
        <v>6.6</v>
      </c>
      <c r="C40" s="85">
        <v>6.4</v>
      </c>
      <c r="D40" s="86">
        <v>6</v>
      </c>
      <c r="E40" s="85">
        <v>5.8</v>
      </c>
      <c r="F40" s="85">
        <v>5.8</v>
      </c>
      <c r="G40" s="85">
        <v>4.7</v>
      </c>
      <c r="H40" s="85">
        <v>3.2</v>
      </c>
      <c r="I40" s="85">
        <v>1.8</v>
      </c>
      <c r="J40" s="85">
        <v>0.7</v>
      </c>
      <c r="K40" s="85">
        <v>0.7</v>
      </c>
    </row>
    <row r="41" spans="1:11" ht="14.25" customHeight="1" x14ac:dyDescent="0.25">
      <c r="A41" s="84" t="s">
        <v>20</v>
      </c>
      <c r="B41" s="85">
        <v>14.2</v>
      </c>
      <c r="C41" s="85">
        <v>15.5</v>
      </c>
      <c r="D41" s="85">
        <v>14.6</v>
      </c>
      <c r="E41" s="85">
        <v>14.3</v>
      </c>
      <c r="F41" s="85">
        <v>13.9</v>
      </c>
      <c r="G41" s="86">
        <v>14</v>
      </c>
      <c r="H41" s="85">
        <v>12.5</v>
      </c>
      <c r="I41" s="85">
        <v>11.9</v>
      </c>
      <c r="J41" s="85">
        <v>12.6</v>
      </c>
      <c r="K41" s="85">
        <v>13.5</v>
      </c>
    </row>
    <row r="42" spans="1:11" ht="14.25" customHeight="1" x14ac:dyDescent="0.25">
      <c r="A42" s="84" t="s">
        <v>19</v>
      </c>
      <c r="B42" s="85">
        <v>8.6999999999999993</v>
      </c>
      <c r="C42" s="87" t="s">
        <v>0</v>
      </c>
      <c r="D42" s="85">
        <v>11.6</v>
      </c>
      <c r="E42" s="85">
        <v>12.3</v>
      </c>
      <c r="F42" s="85">
        <v>11.4</v>
      </c>
      <c r="G42" s="85">
        <v>10.199999999999999</v>
      </c>
      <c r="H42" s="85">
        <v>8.6999999999999993</v>
      </c>
      <c r="I42" s="85">
        <v>7.3</v>
      </c>
      <c r="J42" s="85">
        <v>7.7</v>
      </c>
      <c r="K42" s="85">
        <v>7.4</v>
      </c>
    </row>
    <row r="43" spans="1:11" ht="14.25" customHeight="1" x14ac:dyDescent="0.25">
      <c r="A43" s="84" t="s">
        <v>44</v>
      </c>
      <c r="B43" s="85">
        <v>22.5</v>
      </c>
      <c r="C43" s="85">
        <v>22.5</v>
      </c>
      <c r="D43" s="85">
        <v>21.5</v>
      </c>
      <c r="E43" s="85">
        <v>21.1</v>
      </c>
      <c r="F43" s="85">
        <v>20.100000000000001</v>
      </c>
      <c r="G43" s="85">
        <v>19.3</v>
      </c>
      <c r="H43" s="85">
        <v>16.7</v>
      </c>
      <c r="I43" s="85">
        <v>15.4</v>
      </c>
      <c r="J43" s="85">
        <v>18.399999999999999</v>
      </c>
      <c r="K43" s="87">
        <v>18</v>
      </c>
    </row>
    <row r="44" spans="1:11" ht="14.25" customHeight="1" x14ac:dyDescent="0.25">
      <c r="A44" s="84" t="s">
        <v>39</v>
      </c>
      <c r="B44" s="85">
        <v>14.2</v>
      </c>
      <c r="C44" s="85">
        <v>13.2</v>
      </c>
      <c r="D44" s="85">
        <v>12.3</v>
      </c>
      <c r="E44" s="85">
        <v>11.2</v>
      </c>
      <c r="F44" s="85">
        <v>10.4</v>
      </c>
      <c r="G44" s="85">
        <v>10.5</v>
      </c>
      <c r="H44" s="85">
        <v>9.9</v>
      </c>
      <c r="I44" s="86">
        <v>11</v>
      </c>
      <c r="J44" s="85">
        <v>11.9</v>
      </c>
      <c r="K44" s="85">
        <v>12.2</v>
      </c>
    </row>
    <row r="45" spans="1:11" ht="14.25" customHeight="1" x14ac:dyDescent="0.25">
      <c r="A45" s="84" t="s">
        <v>32</v>
      </c>
      <c r="B45" s="86">
        <v>16</v>
      </c>
      <c r="C45" s="85">
        <v>15.1</v>
      </c>
      <c r="D45" s="85">
        <v>15.1</v>
      </c>
      <c r="E45" s="85">
        <v>14.8</v>
      </c>
      <c r="F45" s="85">
        <v>14.6</v>
      </c>
      <c r="G45" s="85">
        <v>17.7</v>
      </c>
      <c r="H45" s="85">
        <v>13.8</v>
      </c>
      <c r="I45" s="85">
        <v>14.2</v>
      </c>
      <c r="J45" s="85">
        <v>13.8</v>
      </c>
      <c r="K45" s="87">
        <v>14</v>
      </c>
    </row>
    <row r="46" spans="1:11" ht="14.25" customHeight="1" x14ac:dyDescent="0.25">
      <c r="A46" s="94" t="s">
        <v>41</v>
      </c>
      <c r="B46" s="95">
        <v>28.1</v>
      </c>
      <c r="C46" s="95">
        <v>26.7</v>
      </c>
      <c r="D46" s="95">
        <v>24.8</v>
      </c>
      <c r="E46" s="95">
        <v>24.9</v>
      </c>
      <c r="F46" s="95">
        <v>21.8</v>
      </c>
      <c r="G46" s="95">
        <v>21.6</v>
      </c>
      <c r="H46" s="96">
        <v>21</v>
      </c>
      <c r="I46" s="95">
        <v>20.3</v>
      </c>
      <c r="J46" s="95">
        <v>21.1</v>
      </c>
      <c r="K46" s="95">
        <v>16.899999999999999</v>
      </c>
    </row>
    <row r="47" spans="1:11" ht="14.25" customHeight="1" x14ac:dyDescent="0.25">
      <c r="A47" s="84" t="s">
        <v>46</v>
      </c>
      <c r="B47" s="85">
        <v>16.8</v>
      </c>
      <c r="C47" s="85">
        <v>16.399999999999999</v>
      </c>
      <c r="D47" s="85">
        <v>16.2</v>
      </c>
      <c r="E47" s="85">
        <v>15.6</v>
      </c>
      <c r="F47" s="85">
        <v>15.3</v>
      </c>
      <c r="G47" s="85">
        <v>14.4</v>
      </c>
      <c r="H47" s="85">
        <v>13.7</v>
      </c>
      <c r="I47" s="86">
        <v>13</v>
      </c>
      <c r="J47" s="85">
        <v>12.7</v>
      </c>
      <c r="K47" s="85">
        <v>12.3</v>
      </c>
    </row>
    <row r="48" spans="1:11" ht="14.25" customHeight="1" x14ac:dyDescent="0.25">
      <c r="A48" s="94" t="s">
        <v>47</v>
      </c>
      <c r="B48" s="95">
        <v>15.7</v>
      </c>
      <c r="C48" s="95">
        <v>15.5</v>
      </c>
      <c r="D48" s="95">
        <v>15.1</v>
      </c>
      <c r="E48" s="95">
        <v>14.6</v>
      </c>
      <c r="F48" s="95">
        <v>14.4</v>
      </c>
      <c r="G48" s="95">
        <v>13.7</v>
      </c>
      <c r="H48" s="95">
        <v>12.7</v>
      </c>
      <c r="I48" s="95">
        <v>12.3</v>
      </c>
      <c r="J48" s="95">
        <v>12.2</v>
      </c>
      <c r="K48" s="96">
        <v>12</v>
      </c>
    </row>
    <row r="49" spans="1:11" ht="14.25" customHeight="1" x14ac:dyDescent="0.25">
      <c r="A49" s="84" t="s">
        <v>23</v>
      </c>
      <c r="B49" s="85">
        <v>18.399999999999999</v>
      </c>
      <c r="C49" s="85">
        <v>17.5</v>
      </c>
      <c r="D49" s="85">
        <v>17.5</v>
      </c>
      <c r="E49" s="85">
        <v>17.100000000000001</v>
      </c>
      <c r="F49" s="85">
        <v>16.899999999999999</v>
      </c>
      <c r="G49" s="85">
        <v>16.7</v>
      </c>
      <c r="H49" s="85">
        <v>16.899999999999999</v>
      </c>
      <c r="I49" s="85">
        <v>16.899999999999999</v>
      </c>
      <c r="J49" s="86">
        <v>16</v>
      </c>
      <c r="K49" s="85">
        <v>16.8</v>
      </c>
    </row>
    <row r="50" spans="1:11" ht="14.25" customHeight="1" x14ac:dyDescent="0.25">
      <c r="A50" s="84" t="s">
        <v>24</v>
      </c>
      <c r="B50" s="85">
        <v>15.5</v>
      </c>
      <c r="C50" s="85">
        <v>15.6</v>
      </c>
      <c r="D50" s="85">
        <v>15.9</v>
      </c>
      <c r="E50" s="85">
        <v>16.3</v>
      </c>
      <c r="F50" s="85">
        <v>16.7</v>
      </c>
      <c r="G50" s="86">
        <v>16</v>
      </c>
      <c r="H50" s="86">
        <v>15</v>
      </c>
      <c r="I50" s="85">
        <v>13.7</v>
      </c>
      <c r="J50" s="85">
        <v>12.8</v>
      </c>
      <c r="K50" s="85">
        <v>12.2</v>
      </c>
    </row>
    <row r="51" spans="1:11" ht="14.25" customHeight="1" x14ac:dyDescent="0.25">
      <c r="A51" s="84" t="s">
        <v>37</v>
      </c>
      <c r="B51" s="85">
        <v>22.3</v>
      </c>
      <c r="C51" s="85">
        <v>21.8</v>
      </c>
      <c r="D51" s="85">
        <v>21.1</v>
      </c>
      <c r="E51" s="85">
        <v>20.399999999999999</v>
      </c>
      <c r="F51" s="85">
        <v>20.100000000000001</v>
      </c>
      <c r="G51" s="85">
        <v>19.2</v>
      </c>
      <c r="H51" s="85">
        <v>18.3</v>
      </c>
      <c r="I51" s="85">
        <v>17.600000000000001</v>
      </c>
      <c r="J51" s="85">
        <v>17.7</v>
      </c>
      <c r="K51" s="85">
        <v>17.600000000000001</v>
      </c>
    </row>
    <row r="52" spans="1:11" ht="14.25" customHeight="1" x14ac:dyDescent="0.25">
      <c r="A52" s="84" t="s">
        <v>35</v>
      </c>
      <c r="B52" s="85">
        <v>12.5</v>
      </c>
      <c r="C52" s="87" t="s">
        <v>0</v>
      </c>
      <c r="D52" s="87" t="s">
        <v>0</v>
      </c>
      <c r="E52" s="87" t="s">
        <v>0</v>
      </c>
      <c r="F52" s="85">
        <v>10.4</v>
      </c>
      <c r="G52" s="87" t="s">
        <v>0</v>
      </c>
      <c r="H52" s="87" t="s">
        <v>0</v>
      </c>
      <c r="I52" s="87" t="s">
        <v>0</v>
      </c>
      <c r="J52" s="85">
        <v>13.5</v>
      </c>
      <c r="K52" s="85">
        <v>13.6</v>
      </c>
    </row>
    <row r="53" spans="1:11" ht="14.25" customHeight="1" x14ac:dyDescent="0.25">
      <c r="A53" s="84" t="s">
        <v>33</v>
      </c>
      <c r="B53" s="85">
        <v>15.1</v>
      </c>
      <c r="C53" s="86">
        <v>14</v>
      </c>
      <c r="D53" s="86">
        <v>14</v>
      </c>
      <c r="E53" s="85">
        <v>15.9</v>
      </c>
      <c r="F53" s="85">
        <v>14.2</v>
      </c>
      <c r="G53" s="85">
        <v>18.2</v>
      </c>
      <c r="H53" s="85">
        <v>17.100000000000001</v>
      </c>
      <c r="I53" s="85">
        <v>17.2</v>
      </c>
      <c r="J53" s="85">
        <v>17.5</v>
      </c>
      <c r="K53" s="85">
        <v>17.8</v>
      </c>
    </row>
    <row r="54" spans="1:11" ht="14.25" customHeight="1" x14ac:dyDescent="0.25">
      <c r="A54" s="84" t="s">
        <v>27</v>
      </c>
      <c r="B54" s="85">
        <v>13.9</v>
      </c>
      <c r="C54" s="85">
        <v>13.9</v>
      </c>
      <c r="D54" s="85">
        <v>14.2</v>
      </c>
      <c r="E54" s="85">
        <v>14.4</v>
      </c>
      <c r="F54" s="85">
        <v>11.3</v>
      </c>
      <c r="G54" s="85">
        <v>10.3</v>
      </c>
      <c r="H54" s="86">
        <v>9</v>
      </c>
      <c r="I54" s="85">
        <v>9.9</v>
      </c>
      <c r="J54" s="85">
        <v>9.3000000000000007</v>
      </c>
      <c r="K54" s="85">
        <v>8.6</v>
      </c>
    </row>
    <row r="55" spans="1:11" ht="14.25" customHeight="1" x14ac:dyDescent="0.25">
      <c r="A55" s="84" t="s">
        <v>30</v>
      </c>
      <c r="B55" s="85">
        <v>6.1</v>
      </c>
      <c r="C55" s="85">
        <v>5.5</v>
      </c>
      <c r="D55" s="85">
        <v>5.3</v>
      </c>
      <c r="E55" s="87">
        <v>5</v>
      </c>
      <c r="F55" s="85">
        <v>5.5</v>
      </c>
      <c r="G55" s="85">
        <v>4.5999999999999996</v>
      </c>
      <c r="H55" s="86">
        <v>4</v>
      </c>
      <c r="I55" s="85">
        <v>4.7</v>
      </c>
      <c r="J55" s="85">
        <v>3.8</v>
      </c>
      <c r="K55" s="85">
        <v>2.2000000000000002</v>
      </c>
    </row>
    <row r="56" spans="1:11" ht="14.25" customHeight="1" x14ac:dyDescent="0.25">
      <c r="A56" s="84" t="s">
        <v>18</v>
      </c>
      <c r="B56" s="85">
        <v>17.3</v>
      </c>
      <c r="C56" s="85">
        <v>18.399999999999999</v>
      </c>
      <c r="D56" s="85">
        <v>19.7</v>
      </c>
      <c r="E56" s="85">
        <v>19.8</v>
      </c>
      <c r="F56" s="85">
        <v>19.600000000000001</v>
      </c>
      <c r="G56" s="85">
        <v>21.6</v>
      </c>
      <c r="H56" s="85">
        <v>23.2</v>
      </c>
      <c r="I56" s="85">
        <v>15.9</v>
      </c>
      <c r="J56" s="85">
        <v>18.899999999999999</v>
      </c>
      <c r="K56" s="87">
        <v>19</v>
      </c>
    </row>
    <row r="57" spans="1:11" ht="14.25" customHeight="1" x14ac:dyDescent="0.25">
      <c r="A57" s="84" t="s">
        <v>21</v>
      </c>
      <c r="B57" s="85">
        <v>13.3</v>
      </c>
      <c r="C57" s="85">
        <v>14.2</v>
      </c>
      <c r="D57" s="85">
        <v>14.4</v>
      </c>
      <c r="E57" s="85">
        <v>15.2</v>
      </c>
      <c r="F57" s="86">
        <v>14</v>
      </c>
      <c r="G57" s="85">
        <v>12.9</v>
      </c>
      <c r="H57" s="85">
        <v>12.3</v>
      </c>
      <c r="I57" s="85">
        <v>10.9</v>
      </c>
      <c r="J57" s="85">
        <v>10.5</v>
      </c>
      <c r="K57" s="85">
        <v>11.5</v>
      </c>
    </row>
    <row r="58" spans="1:11" ht="14.25" customHeight="1" x14ac:dyDescent="0.25">
      <c r="A58" s="84" t="s">
        <v>38</v>
      </c>
      <c r="B58" s="85">
        <v>5.4</v>
      </c>
      <c r="C58" s="85">
        <v>4.7</v>
      </c>
      <c r="D58" s="85">
        <v>3.9</v>
      </c>
      <c r="E58" s="85">
        <v>2.6</v>
      </c>
      <c r="F58" s="85">
        <v>1.4</v>
      </c>
      <c r="G58" s="85">
        <v>0.9</v>
      </c>
      <c r="H58" s="85">
        <v>0.3</v>
      </c>
      <c r="I58" s="85">
        <v>-0.2</v>
      </c>
      <c r="J58" s="85">
        <v>-0.7</v>
      </c>
      <c r="K58" s="85">
        <v>-0.9</v>
      </c>
    </row>
    <row r="59" spans="1:11" ht="14.25" customHeight="1" x14ac:dyDescent="0.25">
      <c r="A59" s="84" t="s">
        <v>1</v>
      </c>
      <c r="B59" s="85">
        <v>10.6</v>
      </c>
      <c r="C59" s="85">
        <v>10.7</v>
      </c>
      <c r="D59" s="85">
        <v>11.6</v>
      </c>
      <c r="E59" s="85">
        <v>13.2</v>
      </c>
      <c r="F59" s="86">
        <v>13</v>
      </c>
      <c r="G59" s="85">
        <v>10.5</v>
      </c>
      <c r="H59" s="85">
        <v>7.9</v>
      </c>
      <c r="I59" s="85">
        <v>7.2</v>
      </c>
      <c r="J59" s="85">
        <v>5.8</v>
      </c>
      <c r="K59" s="85">
        <v>5.0999999999999996</v>
      </c>
    </row>
    <row r="60" spans="1:11" ht="14.25" customHeight="1" x14ac:dyDescent="0.25">
      <c r="A60" s="84" t="s">
        <v>34</v>
      </c>
      <c r="B60" s="86">
        <v>17</v>
      </c>
      <c r="C60" s="85">
        <v>16.100000000000001</v>
      </c>
      <c r="D60" s="85">
        <v>15.6</v>
      </c>
      <c r="E60" s="85">
        <v>15.1</v>
      </c>
      <c r="F60" s="85">
        <v>14.7</v>
      </c>
      <c r="G60" s="85">
        <v>14.9</v>
      </c>
      <c r="H60" s="85">
        <v>14.7</v>
      </c>
      <c r="I60" s="85">
        <v>14.3</v>
      </c>
      <c r="J60" s="86">
        <v>14</v>
      </c>
      <c r="K60" s="85">
        <v>12.5</v>
      </c>
    </row>
    <row r="61" spans="1:11" ht="14.25" customHeight="1" x14ac:dyDescent="0.25">
      <c r="A61" s="84" t="s">
        <v>42</v>
      </c>
      <c r="B61" s="85">
        <v>14.5</v>
      </c>
      <c r="C61" s="86">
        <v>16</v>
      </c>
      <c r="D61" s="85">
        <v>14.5</v>
      </c>
      <c r="E61" s="85">
        <v>13.7</v>
      </c>
      <c r="F61" s="85">
        <v>13.2</v>
      </c>
      <c r="G61" s="85">
        <v>13.3</v>
      </c>
      <c r="H61" s="85">
        <v>13.6</v>
      </c>
      <c r="I61" s="85">
        <v>13.4</v>
      </c>
      <c r="J61" s="85">
        <v>13.7</v>
      </c>
      <c r="K61" s="85">
        <v>12.8</v>
      </c>
    </row>
    <row r="62" spans="1:11" ht="14.25" customHeight="1" x14ac:dyDescent="0.25">
      <c r="A62" s="84" t="s">
        <v>29</v>
      </c>
      <c r="B62" s="85">
        <v>7.7</v>
      </c>
      <c r="C62" s="85">
        <v>7.3</v>
      </c>
      <c r="D62" s="85">
        <v>7.1</v>
      </c>
      <c r="E62" s="86">
        <v>7</v>
      </c>
      <c r="F62" s="85">
        <v>8.5</v>
      </c>
      <c r="G62" s="85">
        <v>6.5</v>
      </c>
      <c r="H62" s="85">
        <v>4.5</v>
      </c>
      <c r="I62" s="85">
        <v>6.2</v>
      </c>
      <c r="J62" s="85">
        <v>7.8</v>
      </c>
      <c r="K62" s="85">
        <v>7.8</v>
      </c>
    </row>
    <row r="63" spans="1:11" ht="14.25" customHeight="1" x14ac:dyDescent="0.25">
      <c r="A63" s="84" t="s">
        <v>3</v>
      </c>
      <c r="B63" s="85">
        <v>14.9</v>
      </c>
      <c r="C63" s="86">
        <v>16</v>
      </c>
      <c r="D63" s="85">
        <v>13.9</v>
      </c>
      <c r="E63" s="85">
        <v>10.8</v>
      </c>
      <c r="F63" s="85">
        <v>8.9</v>
      </c>
      <c r="G63" s="85">
        <v>9.4</v>
      </c>
      <c r="H63" s="85">
        <v>8.3000000000000007</v>
      </c>
      <c r="I63" s="85">
        <v>7.1</v>
      </c>
      <c r="J63" s="85">
        <v>6.3</v>
      </c>
      <c r="K63" s="85">
        <v>8.6</v>
      </c>
    </row>
    <row r="64" spans="1:11" ht="14.25" customHeight="1" x14ac:dyDescent="0.25">
      <c r="A64" s="84" t="s">
        <v>17</v>
      </c>
      <c r="B64" s="85">
        <v>4.5</v>
      </c>
      <c r="C64" s="85">
        <v>5.6</v>
      </c>
      <c r="D64" s="85">
        <v>4.8</v>
      </c>
      <c r="E64" s="85">
        <v>2.9</v>
      </c>
      <c r="F64" s="85">
        <v>2.2000000000000002</v>
      </c>
      <c r="G64" s="85">
        <v>2.6</v>
      </c>
      <c r="H64" s="85">
        <v>0.9</v>
      </c>
      <c r="I64" s="85">
        <v>1.4</v>
      </c>
      <c r="J64" s="85">
        <v>1.5</v>
      </c>
      <c r="K64" s="85">
        <v>3.8</v>
      </c>
    </row>
    <row r="65" spans="1:11" ht="14.25" customHeight="1" x14ac:dyDescent="0.25">
      <c r="A65" s="84" t="s">
        <v>26</v>
      </c>
      <c r="B65" s="85">
        <v>19.7</v>
      </c>
      <c r="C65" s="85">
        <v>19.7</v>
      </c>
      <c r="D65" s="85">
        <v>19.2</v>
      </c>
      <c r="E65" s="85">
        <v>20.100000000000001</v>
      </c>
      <c r="F65" s="85">
        <v>19.8</v>
      </c>
      <c r="G65" s="85">
        <v>18.2</v>
      </c>
      <c r="H65" s="85">
        <v>15.4</v>
      </c>
      <c r="I65" s="86">
        <v>16</v>
      </c>
      <c r="J65" s="85">
        <v>16.8</v>
      </c>
      <c r="K65" s="85">
        <v>15.7</v>
      </c>
    </row>
    <row r="66" spans="1:11" ht="14.25" customHeight="1" x14ac:dyDescent="0.25">
      <c r="A66" s="84" t="s">
        <v>22</v>
      </c>
      <c r="B66" s="86">
        <v>7</v>
      </c>
      <c r="C66" s="85">
        <v>8.1999999999999993</v>
      </c>
      <c r="D66" s="85">
        <v>8.1</v>
      </c>
      <c r="E66" s="85">
        <v>8.4</v>
      </c>
      <c r="F66" s="85">
        <v>9.3000000000000007</v>
      </c>
      <c r="G66" s="85">
        <v>7.5</v>
      </c>
      <c r="H66" s="85">
        <v>2.4</v>
      </c>
      <c r="I66" s="85">
        <v>2.7</v>
      </c>
      <c r="J66" s="85">
        <v>6.8</v>
      </c>
      <c r="K66" s="85">
        <v>5.4</v>
      </c>
    </row>
    <row r="67" spans="1:11" ht="14.25" customHeight="1" x14ac:dyDescent="0.25">
      <c r="A67" s="84" t="s">
        <v>31</v>
      </c>
      <c r="B67" s="85">
        <v>14.9</v>
      </c>
      <c r="C67" s="85">
        <v>14.1</v>
      </c>
      <c r="D67" s="85">
        <v>14.8</v>
      </c>
      <c r="E67" s="85">
        <v>13.5</v>
      </c>
      <c r="F67" s="85">
        <v>11.9</v>
      </c>
      <c r="G67" s="85">
        <v>9.6</v>
      </c>
      <c r="H67" s="85">
        <v>9.3000000000000007</v>
      </c>
      <c r="I67" s="85">
        <v>9.3000000000000007</v>
      </c>
      <c r="J67" s="85">
        <v>9.1999999999999993</v>
      </c>
      <c r="K67" s="85">
        <v>9.1999999999999993</v>
      </c>
    </row>
    <row r="68" spans="1:11" ht="14.25" customHeight="1" x14ac:dyDescent="0.25">
      <c r="A68" s="84" t="s">
        <v>25</v>
      </c>
      <c r="B68" s="85">
        <v>13.8</v>
      </c>
      <c r="C68" s="86">
        <v>14</v>
      </c>
      <c r="D68" s="85">
        <v>13.3</v>
      </c>
      <c r="E68" s="85">
        <v>12.5</v>
      </c>
      <c r="F68" s="85">
        <v>12.1</v>
      </c>
      <c r="G68" s="85">
        <v>11.1</v>
      </c>
      <c r="H68" s="85">
        <v>10.5</v>
      </c>
      <c r="I68" s="85">
        <v>10.3</v>
      </c>
      <c r="J68" s="85">
        <v>10.4</v>
      </c>
      <c r="K68" s="85">
        <v>11.2</v>
      </c>
    </row>
    <row r="69" spans="1:11" ht="14.25" customHeight="1" x14ac:dyDescent="0.25">
      <c r="A69" s="84" t="s">
        <v>43</v>
      </c>
      <c r="B69" s="85">
        <v>17.399999999999999</v>
      </c>
      <c r="C69" s="85">
        <v>17.899999999999999</v>
      </c>
      <c r="D69" s="85">
        <v>17.399999999999999</v>
      </c>
      <c r="E69" s="85">
        <v>17.600000000000001</v>
      </c>
      <c r="F69" s="85">
        <v>18.600000000000001</v>
      </c>
      <c r="G69" s="85">
        <v>18.399999999999999</v>
      </c>
      <c r="H69" s="86">
        <v>18</v>
      </c>
      <c r="I69" s="86">
        <v>17</v>
      </c>
      <c r="J69" s="86">
        <v>17</v>
      </c>
      <c r="K69" s="85">
        <v>17.2</v>
      </c>
    </row>
    <row r="70" spans="1:11" s="88" customFormat="1" ht="14.25" customHeight="1" x14ac:dyDescent="0.25">
      <c r="A70" s="89" t="s">
        <v>48</v>
      </c>
      <c r="B70" s="90"/>
      <c r="C70" s="90"/>
      <c r="D70" s="90"/>
      <c r="E70" s="90"/>
      <c r="F70" s="90"/>
      <c r="G70" s="90"/>
      <c r="H70" s="90"/>
      <c r="I70" s="90"/>
      <c r="J70" s="90"/>
      <c r="K70" s="90"/>
    </row>
    <row r="71" spans="1:11" s="88" customFormat="1" ht="14.25" customHeight="1" x14ac:dyDescent="0.25">
      <c r="A71" s="91" t="s">
        <v>56</v>
      </c>
      <c r="B71" s="90"/>
      <c r="C71" s="90"/>
      <c r="D71" s="90"/>
      <c r="E71" s="90"/>
      <c r="F71" s="90"/>
      <c r="G71" s="90"/>
      <c r="H71" s="90"/>
      <c r="I71" s="90"/>
      <c r="J71" s="90"/>
      <c r="K71" s="90"/>
    </row>
    <row r="72" spans="1:11" s="88" customFormat="1" ht="14.25" customHeight="1" x14ac:dyDescent="0.25">
      <c r="A72" s="92"/>
      <c r="B72" s="92"/>
      <c r="C72" s="92"/>
      <c r="D72" s="92"/>
      <c r="E72" s="92"/>
      <c r="F72" s="92"/>
      <c r="G72" s="92"/>
      <c r="H72" s="92"/>
      <c r="I72" s="92"/>
      <c r="J72" s="92"/>
      <c r="K72" s="92"/>
    </row>
    <row r="73" spans="1:11" s="88" customFormat="1" ht="14.25" customHeight="1" x14ac:dyDescent="0.25">
      <c r="A73" s="92"/>
      <c r="B73" s="92"/>
      <c r="C73" s="92"/>
      <c r="D73" s="92"/>
      <c r="E73" s="92"/>
      <c r="F73" s="92"/>
      <c r="G73" s="92"/>
      <c r="H73" s="92"/>
      <c r="I73" s="92"/>
      <c r="J73" s="92"/>
      <c r="K73" s="92"/>
    </row>
    <row r="74" spans="1:11" s="88" customFormat="1" ht="14.25" customHeight="1" x14ac:dyDescent="0.25">
      <c r="A74" s="93"/>
      <c r="B74" s="93"/>
      <c r="C74" s="93"/>
      <c r="D74" s="93"/>
      <c r="E74" s="93"/>
      <c r="F74" s="93"/>
      <c r="G74" s="93"/>
      <c r="H74" s="93"/>
      <c r="I74" s="93"/>
      <c r="J74" s="93"/>
      <c r="K74" s="93"/>
    </row>
    <row r="75" spans="1:11" s="88" customFormat="1" ht="14.25" customHeight="1" x14ac:dyDescent="0.25">
      <c r="A75" s="93"/>
      <c r="B75" s="93"/>
      <c r="C75" s="93"/>
      <c r="D75" s="93"/>
      <c r="E75" s="93"/>
      <c r="F75" s="93"/>
      <c r="G75" s="93"/>
      <c r="H75" s="93"/>
      <c r="I75" s="93"/>
      <c r="J75" s="93"/>
      <c r="K75" s="93"/>
    </row>
    <row r="76" spans="1:11" ht="14.25" customHeight="1" x14ac:dyDescent="0.25"/>
    <row r="77" spans="1:11" ht="14.25" customHeight="1" x14ac:dyDescent="0.25"/>
    <row r="78" spans="1:11" ht="14.25" customHeight="1" x14ac:dyDescent="0.25"/>
    <row r="79" spans="1:11" ht="14.25" customHeight="1" x14ac:dyDescent="0.25"/>
    <row r="80" spans="1:11" ht="14.25" customHeight="1" x14ac:dyDescent="0.25"/>
    <row r="81" ht="14.25" customHeight="1" x14ac:dyDescent="0.25"/>
    <row r="82" ht="14.25" customHeight="1" x14ac:dyDescent="0.25"/>
    <row r="83" ht="14.25" customHeight="1" x14ac:dyDescent="0.25"/>
    <row r="84" ht="14.25" customHeight="1" x14ac:dyDescent="0.25"/>
    <row r="85" ht="14.25" customHeight="1" x14ac:dyDescent="0.25"/>
    <row r="86" ht="14.25" customHeight="1" x14ac:dyDescent="0.25"/>
    <row r="87" ht="14.25" customHeight="1" x14ac:dyDescent="0.25"/>
    <row r="88" ht="14.25" customHeight="1" x14ac:dyDescent="0.25"/>
    <row r="89" ht="14.25" customHeight="1" x14ac:dyDescent="0.25"/>
    <row r="90" ht="14.25" customHeight="1" x14ac:dyDescent="0.25"/>
    <row r="91" ht="14.25" customHeight="1" x14ac:dyDescent="0.25"/>
    <row r="92" ht="14.25" customHeight="1" x14ac:dyDescent="0.25"/>
    <row r="93" ht="14.25" customHeight="1" x14ac:dyDescent="0.25"/>
    <row r="94" ht="14.25" customHeight="1" x14ac:dyDescent="0.25"/>
    <row r="95" ht="14.25" customHeight="1" x14ac:dyDescent="0.25"/>
    <row r="96" ht="14.25" customHeight="1" x14ac:dyDescent="0.25"/>
    <row r="97" ht="14.25" customHeight="1" x14ac:dyDescent="0.25"/>
    <row r="98" ht="14.25" customHeight="1" x14ac:dyDescent="0.25"/>
    <row r="99" ht="14.25" customHeight="1" x14ac:dyDescent="0.25"/>
    <row r="100" ht="14.25" customHeight="1" x14ac:dyDescent="0.25"/>
    <row r="101" ht="14.25" customHeight="1" x14ac:dyDescent="0.25"/>
    <row r="102" ht="14.25" customHeight="1" x14ac:dyDescent="0.25"/>
    <row r="103" ht="14.25" customHeight="1" x14ac:dyDescent="0.25"/>
    <row r="104" ht="14.25" customHeight="1" x14ac:dyDescent="0.25"/>
    <row r="105" ht="14.25" customHeight="1" x14ac:dyDescent="0.25"/>
    <row r="106" ht="14.25" customHeight="1" x14ac:dyDescent="0.25"/>
    <row r="107" ht="14.25" customHeight="1" x14ac:dyDescent="0.25"/>
    <row r="108" ht="14.25" customHeight="1" x14ac:dyDescent="0.25"/>
    <row r="109" ht="14.25" customHeight="1" x14ac:dyDescent="0.25"/>
    <row r="110" ht="14.25" customHeight="1" x14ac:dyDescent="0.25"/>
    <row r="111" ht="14.25" customHeight="1" x14ac:dyDescent="0.25"/>
    <row r="112" ht="14.25" customHeight="1" x14ac:dyDescent="0.25"/>
    <row r="113" ht="14.25" customHeight="1" x14ac:dyDescent="0.25"/>
    <row r="114" ht="14.25" customHeight="1" x14ac:dyDescent="0.25"/>
    <row r="115" ht="14.25" customHeight="1" x14ac:dyDescent="0.25"/>
    <row r="116" ht="14.25" customHeight="1" x14ac:dyDescent="0.25"/>
    <row r="117" ht="14.25" customHeight="1" x14ac:dyDescent="0.25"/>
    <row r="118" ht="14.25" customHeight="1" x14ac:dyDescent="0.25"/>
    <row r="119" ht="14.25" customHeight="1" x14ac:dyDescent="0.25"/>
    <row r="120" ht="14.25" customHeight="1" x14ac:dyDescent="0.25"/>
    <row r="121" ht="14.25" customHeight="1" x14ac:dyDescent="0.25"/>
    <row r="122" ht="14.25" customHeight="1" x14ac:dyDescent="0.25"/>
    <row r="123" ht="14.25" customHeight="1" x14ac:dyDescent="0.25"/>
    <row r="124" ht="14.25" customHeight="1" x14ac:dyDescent="0.25"/>
    <row r="125" ht="14.25" customHeight="1" x14ac:dyDescent="0.25"/>
    <row r="126" ht="14.25" customHeight="1" x14ac:dyDescent="0.25"/>
    <row r="127" ht="14.25" customHeight="1" x14ac:dyDescent="0.25"/>
    <row r="128" ht="14.25" customHeight="1" x14ac:dyDescent="0.25"/>
    <row r="129" ht="14.25" customHeight="1" x14ac:dyDescent="0.25"/>
    <row r="130" ht="14.25" customHeight="1" x14ac:dyDescent="0.25"/>
    <row r="131" ht="14.25" customHeight="1" x14ac:dyDescent="0.25"/>
    <row r="132" ht="14.25" customHeight="1" x14ac:dyDescent="0.25"/>
    <row r="133" ht="14.25" customHeight="1" x14ac:dyDescent="0.25"/>
    <row r="134" ht="14.25" customHeight="1" x14ac:dyDescent="0.25"/>
    <row r="135" ht="14.25" customHeight="1" x14ac:dyDescent="0.25"/>
    <row r="136" ht="14.25" customHeight="1" x14ac:dyDescent="0.25"/>
    <row r="137" ht="14.25" customHeight="1" x14ac:dyDescent="0.25"/>
    <row r="138" ht="14.25" customHeight="1" x14ac:dyDescent="0.25"/>
    <row r="139" ht="14.25" customHeight="1" x14ac:dyDescent="0.25"/>
    <row r="140" ht="14.25" customHeight="1" x14ac:dyDescent="0.25"/>
    <row r="141" ht="14.25" customHeight="1" x14ac:dyDescent="0.25"/>
    <row r="142" ht="14.25" customHeight="1" x14ac:dyDescent="0.25"/>
    <row r="143" ht="14.25" customHeight="1" x14ac:dyDescent="0.25"/>
    <row r="144" ht="14.25" customHeight="1" x14ac:dyDescent="0.25"/>
    <row r="145" ht="14.25" customHeight="1" x14ac:dyDescent="0.25"/>
    <row r="146" ht="14.25" customHeight="1" x14ac:dyDescent="0.25"/>
    <row r="147" ht="14.25" customHeight="1" x14ac:dyDescent="0.25"/>
    <row r="148" ht="14.25" customHeight="1" x14ac:dyDescent="0.25"/>
    <row r="149" ht="14.25" customHeight="1" x14ac:dyDescent="0.25"/>
    <row r="150" ht="14.25" customHeight="1" x14ac:dyDescent="0.25"/>
    <row r="151" ht="14.25" customHeight="1" x14ac:dyDescent="0.25"/>
    <row r="152" ht="14.25" customHeight="1" x14ac:dyDescent="0.25"/>
    <row r="153" ht="14.25" customHeight="1" x14ac:dyDescent="0.25"/>
    <row r="154" ht="14.25" customHeight="1" x14ac:dyDescent="0.25"/>
    <row r="155" ht="14.25" customHeight="1" x14ac:dyDescent="0.25"/>
    <row r="156" ht="14.25" customHeight="1" x14ac:dyDescent="0.25"/>
    <row r="157" ht="14.25" customHeight="1" x14ac:dyDescent="0.25"/>
    <row r="158" ht="14.25" customHeight="1" x14ac:dyDescent="0.25"/>
    <row r="159" ht="14.25" customHeight="1" x14ac:dyDescent="0.25"/>
    <row r="160" ht="14.25" customHeight="1" x14ac:dyDescent="0.25"/>
    <row r="161" ht="14.25" customHeight="1" x14ac:dyDescent="0.25"/>
    <row r="162" ht="14.25" customHeight="1" x14ac:dyDescent="0.25"/>
    <row r="163" ht="14.25" customHeight="1" x14ac:dyDescent="0.25"/>
    <row r="164" ht="14.25" customHeight="1" x14ac:dyDescent="0.25"/>
    <row r="165" ht="14.25" customHeight="1" x14ac:dyDescent="0.25"/>
    <row r="166" ht="14.25" customHeight="1" x14ac:dyDescent="0.25"/>
    <row r="167" ht="14.25" customHeight="1" x14ac:dyDescent="0.25"/>
    <row r="168" ht="14.25" customHeight="1" x14ac:dyDescent="0.25"/>
    <row r="169" ht="14.25" customHeight="1" x14ac:dyDescent="0.25"/>
    <row r="170" ht="14.25" customHeight="1" x14ac:dyDescent="0.25"/>
    <row r="171" ht="14.25" customHeight="1" x14ac:dyDescent="0.25"/>
    <row r="172" ht="14.25" customHeight="1" x14ac:dyDescent="0.25"/>
    <row r="173" ht="14.25" customHeight="1" x14ac:dyDescent="0.25"/>
    <row r="174" ht="14.25" customHeight="1" x14ac:dyDescent="0.25"/>
    <row r="175" ht="14.25" customHeight="1" x14ac:dyDescent="0.25"/>
    <row r="176" ht="14.25" customHeight="1" x14ac:dyDescent="0.25"/>
    <row r="177" ht="14.25" customHeight="1" x14ac:dyDescent="0.25"/>
    <row r="178" ht="14.25" customHeight="1" x14ac:dyDescent="0.25"/>
    <row r="179" ht="14.25" customHeight="1" x14ac:dyDescent="0.25"/>
    <row r="180" ht="14.25" customHeight="1" x14ac:dyDescent="0.25"/>
    <row r="181" ht="14.25" customHeight="1" x14ac:dyDescent="0.25"/>
    <row r="182" ht="14.25" customHeight="1" x14ac:dyDescent="0.25"/>
    <row r="183" ht="14.25" customHeight="1" x14ac:dyDescent="0.25"/>
    <row r="184" ht="14.25" customHeight="1" x14ac:dyDescent="0.25"/>
    <row r="185" ht="14.25" customHeight="1" x14ac:dyDescent="0.25"/>
    <row r="186" ht="14.25" customHeight="1" x14ac:dyDescent="0.25"/>
    <row r="187" ht="14.25" customHeight="1" x14ac:dyDescent="0.25"/>
    <row r="188" ht="14.25" customHeight="1" x14ac:dyDescent="0.25"/>
    <row r="189" ht="14.25" customHeight="1" x14ac:dyDescent="0.25"/>
    <row r="190" ht="14.25" customHeight="1" x14ac:dyDescent="0.25"/>
    <row r="191" ht="14.25" customHeight="1" x14ac:dyDescent="0.25"/>
    <row r="192" ht="14.25" customHeight="1" x14ac:dyDescent="0.25"/>
    <row r="193" ht="14.25" customHeight="1" x14ac:dyDescent="0.25"/>
    <row r="194" ht="14.25" customHeight="1" x14ac:dyDescent="0.25"/>
    <row r="195" ht="14.25" customHeight="1" x14ac:dyDescent="0.25"/>
    <row r="196" ht="14.25" customHeight="1" x14ac:dyDescent="0.25"/>
    <row r="197" ht="14.25" customHeight="1" x14ac:dyDescent="0.25"/>
    <row r="198" ht="14.25" customHeight="1" x14ac:dyDescent="0.25"/>
    <row r="199" ht="14.25" customHeight="1" x14ac:dyDescent="0.25"/>
    <row r="200" ht="14.25" customHeight="1" x14ac:dyDescent="0.25"/>
    <row r="201" ht="14.25" customHeight="1" x14ac:dyDescent="0.25"/>
    <row r="202" ht="14.25" customHeight="1" x14ac:dyDescent="0.25"/>
    <row r="203" ht="14.25" customHeight="1" x14ac:dyDescent="0.25"/>
    <row r="204" ht="14.25" customHeight="1" x14ac:dyDescent="0.25"/>
    <row r="205" ht="14.25" customHeight="1" x14ac:dyDescent="0.25"/>
    <row r="206" ht="14.25" customHeight="1" x14ac:dyDescent="0.25"/>
    <row r="207" ht="14.25" customHeight="1" x14ac:dyDescent="0.25"/>
    <row r="208" ht="14.25" customHeight="1" x14ac:dyDescent="0.25"/>
    <row r="209" ht="14.25" customHeight="1" x14ac:dyDescent="0.25"/>
    <row r="210" ht="14.25" customHeight="1" x14ac:dyDescent="0.25"/>
    <row r="211" ht="14.25" customHeight="1" x14ac:dyDescent="0.25"/>
    <row r="212" ht="14.25" customHeight="1" x14ac:dyDescent="0.25"/>
    <row r="213" ht="14.25" customHeight="1" x14ac:dyDescent="0.25"/>
    <row r="214" ht="14.25" customHeight="1" x14ac:dyDescent="0.25"/>
    <row r="215" ht="14.25" customHeight="1" x14ac:dyDescent="0.25"/>
    <row r="216" ht="14.25" customHeight="1" x14ac:dyDescent="0.25"/>
    <row r="217" ht="14.25" customHeight="1" x14ac:dyDescent="0.25"/>
    <row r="218" ht="14.25" customHeight="1" x14ac:dyDescent="0.25"/>
    <row r="219" ht="14.25" customHeight="1" x14ac:dyDescent="0.25"/>
    <row r="220" ht="14.25" customHeight="1" x14ac:dyDescent="0.25"/>
    <row r="221" ht="14.25" customHeight="1" x14ac:dyDescent="0.25"/>
    <row r="222" ht="14.25" customHeight="1" x14ac:dyDescent="0.25"/>
    <row r="223" ht="14.25" customHeight="1" x14ac:dyDescent="0.25"/>
    <row r="224" ht="14.25" customHeight="1" x14ac:dyDescent="0.25"/>
    <row r="225" ht="14.25" customHeight="1" x14ac:dyDescent="0.25"/>
    <row r="226" ht="14.25" customHeight="1" x14ac:dyDescent="0.25"/>
    <row r="227" ht="14.25" customHeight="1" x14ac:dyDescent="0.25"/>
    <row r="228" ht="14.25" customHeight="1" x14ac:dyDescent="0.25"/>
    <row r="229" ht="14.25" customHeight="1" x14ac:dyDescent="0.25"/>
    <row r="230" ht="14.25" customHeight="1" x14ac:dyDescent="0.25"/>
    <row r="231" ht="14.25" customHeight="1" x14ac:dyDescent="0.25"/>
    <row r="232" ht="14.25" customHeight="1" x14ac:dyDescent="0.25"/>
    <row r="233" ht="14.25" customHeight="1" x14ac:dyDescent="0.25"/>
    <row r="234" ht="14.25" customHeight="1" x14ac:dyDescent="0.25"/>
    <row r="235" ht="14.25" customHeight="1" x14ac:dyDescent="0.25"/>
    <row r="236" ht="14.25" customHeight="1" x14ac:dyDescent="0.25"/>
    <row r="237" ht="14.25" customHeight="1" x14ac:dyDescent="0.25"/>
    <row r="238" ht="14.25" customHeight="1" x14ac:dyDescent="0.25"/>
    <row r="239" ht="14.25" customHeight="1" x14ac:dyDescent="0.25"/>
    <row r="240" ht="14.25" customHeight="1" x14ac:dyDescent="0.25"/>
    <row r="241" ht="14.25" customHeight="1" x14ac:dyDescent="0.25"/>
    <row r="242" ht="14.25" customHeight="1" x14ac:dyDescent="0.25"/>
    <row r="243" ht="14.25" customHeight="1" x14ac:dyDescent="0.25"/>
    <row r="244" ht="14.25" customHeight="1" x14ac:dyDescent="0.25"/>
    <row r="245" ht="14.25" customHeight="1" x14ac:dyDescent="0.25"/>
    <row r="246" ht="14.25" customHeight="1" x14ac:dyDescent="0.25"/>
    <row r="247" ht="14.25" customHeight="1" x14ac:dyDescent="0.25"/>
    <row r="248" ht="14.25" customHeight="1" x14ac:dyDescent="0.25"/>
    <row r="249" ht="14.25" customHeight="1" x14ac:dyDescent="0.25"/>
    <row r="250" ht="14.25" customHeight="1" x14ac:dyDescent="0.25"/>
    <row r="251" ht="14.25" customHeight="1" x14ac:dyDescent="0.25"/>
    <row r="252" ht="14.25" customHeight="1" x14ac:dyDescent="0.25"/>
    <row r="253" ht="14.25" customHeight="1" x14ac:dyDescent="0.25"/>
    <row r="254" ht="14.25" customHeight="1" x14ac:dyDescent="0.25"/>
    <row r="255" ht="14.25" customHeight="1" x14ac:dyDescent="0.25"/>
    <row r="256" ht="14.25" customHeight="1" x14ac:dyDescent="0.25"/>
    <row r="257" ht="14.25" customHeight="1" x14ac:dyDescent="0.25"/>
    <row r="258" ht="14.25" customHeight="1" x14ac:dyDescent="0.25"/>
    <row r="259" ht="14.25" customHeight="1" x14ac:dyDescent="0.25"/>
    <row r="260" ht="14.25" customHeight="1" x14ac:dyDescent="0.25"/>
    <row r="261" ht="14.25" customHeight="1" x14ac:dyDescent="0.25"/>
    <row r="262" ht="14.25" customHeight="1" x14ac:dyDescent="0.25"/>
    <row r="263" ht="14.25" customHeight="1" x14ac:dyDescent="0.25"/>
    <row r="264" ht="14.25" customHeight="1" x14ac:dyDescent="0.25"/>
    <row r="265" ht="14.25" customHeight="1" x14ac:dyDescent="0.25"/>
    <row r="266" ht="14.25" customHeight="1" x14ac:dyDescent="0.25"/>
    <row r="267" ht="14.25" customHeight="1" x14ac:dyDescent="0.25"/>
    <row r="268" ht="14.25" customHeight="1" x14ac:dyDescent="0.25"/>
    <row r="269" ht="14.25" customHeight="1" x14ac:dyDescent="0.25"/>
    <row r="270" ht="14.25" customHeight="1" x14ac:dyDescent="0.25"/>
    <row r="271" ht="14.25" customHeight="1" x14ac:dyDescent="0.25"/>
    <row r="272" ht="14.25" customHeight="1" x14ac:dyDescent="0.25"/>
    <row r="273" ht="14.25" customHeight="1" x14ac:dyDescent="0.25"/>
    <row r="274" ht="14.25" customHeight="1" x14ac:dyDescent="0.25"/>
    <row r="275" ht="14.25" customHeight="1" x14ac:dyDescent="0.25"/>
    <row r="276" ht="14.25" customHeight="1" x14ac:dyDescent="0.25"/>
    <row r="277" ht="14.25" customHeight="1" x14ac:dyDescent="0.25"/>
    <row r="278" ht="14.25" customHeight="1" x14ac:dyDescent="0.25"/>
    <row r="279" ht="14.25" customHeight="1" x14ac:dyDescent="0.25"/>
    <row r="280" ht="14.25" customHeight="1" x14ac:dyDescent="0.25"/>
    <row r="281" ht="14.25" customHeight="1" x14ac:dyDescent="0.25"/>
    <row r="282" ht="14.25" customHeight="1" x14ac:dyDescent="0.25"/>
    <row r="283" ht="14.25" customHeight="1" x14ac:dyDescent="0.25"/>
    <row r="284" ht="14.25" customHeight="1" x14ac:dyDescent="0.25"/>
    <row r="285" ht="14.25" customHeight="1" x14ac:dyDescent="0.25"/>
    <row r="286" ht="14.25" customHeight="1" x14ac:dyDescent="0.25"/>
    <row r="287" ht="14.25" customHeight="1" x14ac:dyDescent="0.25"/>
    <row r="288" ht="14.25" customHeight="1" x14ac:dyDescent="0.25"/>
    <row r="289" ht="14.25" customHeight="1" x14ac:dyDescent="0.25"/>
    <row r="290" ht="14.25" customHeight="1" x14ac:dyDescent="0.25"/>
    <row r="291" ht="14.25" customHeight="1" x14ac:dyDescent="0.25"/>
    <row r="292" ht="14.25" customHeight="1" x14ac:dyDescent="0.25"/>
    <row r="293" ht="14.25" customHeight="1" x14ac:dyDescent="0.25"/>
    <row r="294" ht="14.25" customHeight="1" x14ac:dyDescent="0.25"/>
    <row r="295" ht="14.25" customHeight="1" x14ac:dyDescent="0.25"/>
    <row r="296" ht="14.25" customHeight="1" x14ac:dyDescent="0.25"/>
    <row r="297" ht="14.25" customHeight="1" x14ac:dyDescent="0.25"/>
    <row r="298" ht="14.25" customHeight="1" x14ac:dyDescent="0.25"/>
    <row r="299" ht="14.25" customHeight="1" x14ac:dyDescent="0.25"/>
    <row r="300" ht="14.25" customHeight="1" x14ac:dyDescent="0.25"/>
    <row r="301" ht="14.25" customHeight="1" x14ac:dyDescent="0.25"/>
    <row r="302" ht="14.25" customHeight="1" x14ac:dyDescent="0.25"/>
    <row r="303" ht="14.25" customHeight="1" x14ac:dyDescent="0.25"/>
    <row r="304" ht="14.25" customHeight="1" x14ac:dyDescent="0.25"/>
    <row r="305" ht="14.25" customHeight="1" x14ac:dyDescent="0.25"/>
    <row r="306" ht="14.25" customHeight="1" x14ac:dyDescent="0.25"/>
    <row r="307" ht="14.25" customHeight="1" x14ac:dyDescent="0.25"/>
    <row r="308" ht="14.25" customHeight="1" x14ac:dyDescent="0.25"/>
    <row r="309" ht="14.25" customHeight="1" x14ac:dyDescent="0.25"/>
    <row r="310" ht="14.25" customHeight="1" x14ac:dyDescent="0.25"/>
    <row r="311" ht="14.25" customHeight="1" x14ac:dyDescent="0.25"/>
    <row r="312" ht="14.25" customHeight="1" x14ac:dyDescent="0.25"/>
    <row r="313" ht="14.25" customHeight="1" x14ac:dyDescent="0.25"/>
    <row r="314" ht="14.25" customHeight="1" x14ac:dyDescent="0.25"/>
    <row r="315" ht="14.25" customHeight="1" x14ac:dyDescent="0.25"/>
    <row r="316" ht="14.25" customHeight="1" x14ac:dyDescent="0.25"/>
    <row r="317" ht="14.25" customHeight="1" x14ac:dyDescent="0.25"/>
    <row r="318" ht="14.25" customHeight="1" x14ac:dyDescent="0.25"/>
    <row r="319" ht="14.25" customHeight="1" x14ac:dyDescent="0.25"/>
    <row r="320" ht="14.25" customHeight="1" x14ac:dyDescent="0.25"/>
    <row r="321" ht="14.25" customHeight="1" x14ac:dyDescent="0.25"/>
    <row r="322" ht="14.25" customHeight="1" x14ac:dyDescent="0.25"/>
    <row r="323" ht="14.25" customHeight="1" x14ac:dyDescent="0.25"/>
    <row r="324" ht="14.25" customHeight="1" x14ac:dyDescent="0.25"/>
    <row r="325" ht="14.25" customHeight="1" x14ac:dyDescent="0.25"/>
    <row r="326" ht="14.25" customHeight="1" x14ac:dyDescent="0.25"/>
    <row r="327" ht="14.25" customHeight="1" x14ac:dyDescent="0.25"/>
    <row r="328" ht="14.25" customHeight="1" x14ac:dyDescent="0.25"/>
    <row r="329" ht="14.25" customHeight="1" x14ac:dyDescent="0.25"/>
    <row r="330" ht="14.25" customHeight="1" x14ac:dyDescent="0.25"/>
    <row r="331" ht="14.25" customHeight="1" x14ac:dyDescent="0.25"/>
    <row r="332" ht="14.25" customHeight="1" x14ac:dyDescent="0.25"/>
    <row r="333" ht="14.25" customHeight="1" x14ac:dyDescent="0.25"/>
    <row r="334" ht="14.25" customHeight="1" x14ac:dyDescent="0.25"/>
    <row r="335" ht="14.25" customHeight="1" x14ac:dyDescent="0.25"/>
    <row r="336" ht="14.25" customHeight="1" x14ac:dyDescent="0.25"/>
    <row r="337" ht="14.25" customHeight="1" x14ac:dyDescent="0.25"/>
    <row r="338" ht="14.25" customHeight="1" x14ac:dyDescent="0.25"/>
    <row r="339" ht="14.25" customHeight="1" x14ac:dyDescent="0.25"/>
    <row r="340" ht="14.25" customHeight="1" x14ac:dyDescent="0.25"/>
    <row r="341" ht="14.25" customHeight="1" x14ac:dyDescent="0.25"/>
    <row r="342" ht="14.25" customHeight="1" x14ac:dyDescent="0.25"/>
    <row r="343" ht="14.25" customHeight="1" x14ac:dyDescent="0.25"/>
    <row r="344" ht="14.25" customHeight="1" x14ac:dyDescent="0.25"/>
    <row r="345" ht="14.25" customHeight="1" x14ac:dyDescent="0.25"/>
    <row r="346" ht="14.25" customHeight="1" x14ac:dyDescent="0.25"/>
    <row r="347" ht="14.25" customHeight="1" x14ac:dyDescent="0.25"/>
    <row r="348" ht="14.25" customHeight="1" x14ac:dyDescent="0.25"/>
    <row r="349" ht="14.25" customHeight="1" x14ac:dyDescent="0.25"/>
    <row r="350" ht="14.25" customHeight="1" x14ac:dyDescent="0.25"/>
    <row r="351" ht="14.25" customHeight="1" x14ac:dyDescent="0.25"/>
    <row r="352" ht="14.25" customHeight="1" x14ac:dyDescent="0.25"/>
    <row r="353" ht="14.25" customHeight="1" x14ac:dyDescent="0.25"/>
    <row r="354" ht="14.25" customHeight="1" x14ac:dyDescent="0.25"/>
    <row r="355" ht="14.25" customHeight="1" x14ac:dyDescent="0.25"/>
    <row r="356" ht="14.25" customHeight="1" x14ac:dyDescent="0.25"/>
    <row r="357" ht="14.25" customHeight="1" x14ac:dyDescent="0.25"/>
    <row r="358" ht="14.25" customHeight="1" x14ac:dyDescent="0.25"/>
    <row r="359" ht="14.25" customHeight="1" x14ac:dyDescent="0.25"/>
    <row r="360" ht="14.25" customHeight="1" x14ac:dyDescent="0.25"/>
    <row r="361" ht="14.25" customHeight="1" x14ac:dyDescent="0.25"/>
    <row r="362" ht="14.25" customHeight="1" x14ac:dyDescent="0.25"/>
    <row r="363" ht="14.25" customHeight="1" x14ac:dyDescent="0.25"/>
    <row r="364" ht="14.25" customHeight="1" x14ac:dyDescent="0.25"/>
    <row r="365" ht="14.25" customHeight="1" x14ac:dyDescent="0.25"/>
    <row r="366" ht="14.25" customHeight="1" x14ac:dyDescent="0.25"/>
    <row r="367" ht="14.25" customHeight="1" x14ac:dyDescent="0.25"/>
    <row r="368" ht="14.25" customHeight="1" x14ac:dyDescent="0.25"/>
    <row r="369" ht="14.25" customHeight="1" x14ac:dyDescent="0.25"/>
    <row r="370" ht="14.25" customHeight="1" x14ac:dyDescent="0.25"/>
    <row r="371" ht="14.25" customHeight="1" x14ac:dyDescent="0.25"/>
    <row r="372" ht="14.25" customHeight="1" x14ac:dyDescent="0.25"/>
    <row r="373" ht="14.25" customHeight="1" x14ac:dyDescent="0.25"/>
    <row r="374" ht="14.25" customHeight="1" x14ac:dyDescent="0.25"/>
    <row r="375" ht="14.25" customHeight="1" x14ac:dyDescent="0.25"/>
    <row r="376" ht="14.25" customHeight="1" x14ac:dyDescent="0.25"/>
    <row r="377" ht="14.25" customHeight="1" x14ac:dyDescent="0.25"/>
    <row r="378" ht="14.25" customHeight="1" x14ac:dyDescent="0.25"/>
    <row r="379" ht="14.25" customHeight="1" x14ac:dyDescent="0.25"/>
    <row r="380" ht="14.25" customHeight="1" x14ac:dyDescent="0.25"/>
    <row r="381" ht="14.25" customHeight="1" x14ac:dyDescent="0.25"/>
    <row r="382" ht="14.25" customHeight="1" x14ac:dyDescent="0.25"/>
    <row r="383" ht="14.25" customHeight="1" x14ac:dyDescent="0.25"/>
    <row r="384" ht="14.25" customHeight="1" x14ac:dyDescent="0.25"/>
    <row r="385" ht="14.25" customHeight="1" x14ac:dyDescent="0.25"/>
    <row r="386" ht="14.25" customHeight="1" x14ac:dyDescent="0.25"/>
    <row r="387" ht="14.25" customHeight="1" x14ac:dyDescent="0.25"/>
    <row r="388" ht="14.25" customHeight="1" x14ac:dyDescent="0.25"/>
    <row r="389" ht="14.25" customHeight="1" x14ac:dyDescent="0.25"/>
    <row r="390" ht="14.25" customHeight="1" x14ac:dyDescent="0.25"/>
    <row r="391" ht="14.25" customHeight="1" x14ac:dyDescent="0.25"/>
    <row r="392" ht="14.25" customHeight="1" x14ac:dyDescent="0.25"/>
    <row r="393" ht="14.25" customHeight="1" x14ac:dyDescent="0.25"/>
    <row r="394" ht="14.25" customHeight="1" x14ac:dyDescent="0.25"/>
    <row r="395" ht="14.25" customHeight="1" x14ac:dyDescent="0.25"/>
    <row r="396" ht="14.25" customHeight="1" x14ac:dyDescent="0.25"/>
    <row r="397" ht="14.25" customHeight="1" x14ac:dyDescent="0.25"/>
    <row r="398" ht="14.25" customHeight="1" x14ac:dyDescent="0.25"/>
    <row r="399" ht="14.25" customHeight="1" x14ac:dyDescent="0.25"/>
    <row r="400" ht="14.25" customHeight="1" x14ac:dyDescent="0.25"/>
    <row r="401" ht="14.25" customHeight="1" x14ac:dyDescent="0.25"/>
    <row r="402" ht="14.25" customHeight="1" x14ac:dyDescent="0.25"/>
    <row r="403" ht="14.25" customHeight="1" x14ac:dyDescent="0.25"/>
    <row r="404" ht="14.25" customHeight="1" x14ac:dyDescent="0.25"/>
    <row r="405" ht="14.25" customHeight="1" x14ac:dyDescent="0.25"/>
    <row r="406" ht="14.25" customHeight="1" x14ac:dyDescent="0.25"/>
    <row r="407" ht="14.25" customHeight="1" x14ac:dyDescent="0.25"/>
    <row r="408" ht="14.25" customHeight="1" x14ac:dyDescent="0.25"/>
    <row r="409" ht="14.25" customHeight="1" x14ac:dyDescent="0.25"/>
    <row r="410" ht="14.25" customHeight="1" x14ac:dyDescent="0.25"/>
    <row r="411" ht="14.25" customHeight="1" x14ac:dyDescent="0.25"/>
    <row r="412" ht="14.25" customHeight="1" x14ac:dyDescent="0.25"/>
    <row r="413" ht="14.25" customHeight="1" x14ac:dyDescent="0.25"/>
    <row r="414" ht="14.25" customHeight="1" x14ac:dyDescent="0.25"/>
    <row r="415" ht="14.25" customHeight="1" x14ac:dyDescent="0.25"/>
    <row r="416" ht="14.25" customHeight="1" x14ac:dyDescent="0.25"/>
    <row r="417" ht="14.25" customHeight="1" x14ac:dyDescent="0.25"/>
    <row r="418" ht="14.25" customHeight="1" x14ac:dyDescent="0.25"/>
    <row r="419" ht="14.25" customHeight="1" x14ac:dyDescent="0.25"/>
    <row r="420" ht="14.25" customHeight="1" x14ac:dyDescent="0.25"/>
    <row r="421" ht="14.25" customHeight="1" x14ac:dyDescent="0.25"/>
    <row r="422" ht="14.25" customHeight="1" x14ac:dyDescent="0.25"/>
    <row r="423" ht="14.25" customHeight="1" x14ac:dyDescent="0.25"/>
    <row r="424" ht="14.25" customHeight="1" x14ac:dyDescent="0.25"/>
    <row r="425" ht="14.25" customHeight="1" x14ac:dyDescent="0.25"/>
    <row r="426" ht="14.25" customHeight="1" x14ac:dyDescent="0.25"/>
    <row r="427" ht="14.25" customHeight="1" x14ac:dyDescent="0.25"/>
    <row r="428" ht="14.25" customHeight="1" x14ac:dyDescent="0.25"/>
    <row r="429" ht="14.25" customHeight="1" x14ac:dyDescent="0.25"/>
    <row r="430" ht="14.25" customHeight="1" x14ac:dyDescent="0.25"/>
    <row r="431" ht="14.25" customHeight="1" x14ac:dyDescent="0.25"/>
    <row r="432" ht="14.25" customHeight="1" x14ac:dyDescent="0.25"/>
    <row r="433" ht="14.25" customHeight="1" x14ac:dyDescent="0.25"/>
    <row r="434" ht="14.25" customHeight="1" x14ac:dyDescent="0.25"/>
    <row r="435" ht="14.25" customHeight="1" x14ac:dyDescent="0.25"/>
    <row r="436" ht="14.25" customHeight="1" x14ac:dyDescent="0.25"/>
    <row r="437" ht="14.25" customHeight="1" x14ac:dyDescent="0.25"/>
    <row r="438" ht="14.25" customHeight="1" x14ac:dyDescent="0.25"/>
    <row r="439" ht="14.25" customHeight="1" x14ac:dyDescent="0.25"/>
    <row r="440" ht="14.25" customHeight="1" x14ac:dyDescent="0.25"/>
    <row r="441" ht="14.25" customHeight="1" x14ac:dyDescent="0.25"/>
    <row r="442" ht="14.25" customHeight="1" x14ac:dyDescent="0.25"/>
    <row r="443" ht="14.25" customHeight="1" x14ac:dyDescent="0.25"/>
    <row r="444" ht="14.25" customHeight="1" x14ac:dyDescent="0.25"/>
    <row r="445" ht="14.25" customHeight="1" x14ac:dyDescent="0.25"/>
    <row r="446" ht="14.25" customHeight="1" x14ac:dyDescent="0.25"/>
    <row r="447" ht="14.25" customHeight="1" x14ac:dyDescent="0.25"/>
    <row r="448" ht="14.25" customHeight="1" x14ac:dyDescent="0.25"/>
    <row r="449" ht="14.25" customHeight="1" x14ac:dyDescent="0.25"/>
    <row r="450" ht="14.25" customHeight="1" x14ac:dyDescent="0.25"/>
    <row r="451" ht="14.25" customHeight="1" x14ac:dyDescent="0.25"/>
    <row r="452" ht="14.25" customHeight="1" x14ac:dyDescent="0.25"/>
    <row r="453" ht="14.25" customHeight="1" x14ac:dyDescent="0.25"/>
    <row r="454" ht="14.25" customHeight="1" x14ac:dyDescent="0.25"/>
    <row r="455" ht="14.25" customHeight="1" x14ac:dyDescent="0.25"/>
    <row r="456" ht="14.25" customHeight="1" x14ac:dyDescent="0.25"/>
    <row r="457" ht="14.25" customHeight="1" x14ac:dyDescent="0.25"/>
    <row r="458" ht="14.25" customHeight="1" x14ac:dyDescent="0.25"/>
    <row r="459" ht="14.25" customHeight="1" x14ac:dyDescent="0.25"/>
    <row r="460" ht="14.25" customHeight="1" x14ac:dyDescent="0.25"/>
    <row r="461" ht="14.25" customHeight="1" x14ac:dyDescent="0.25"/>
    <row r="462" ht="14.25" customHeight="1" x14ac:dyDescent="0.25"/>
    <row r="463" ht="14.25" customHeight="1" x14ac:dyDescent="0.25"/>
    <row r="464" ht="14.25" customHeight="1" x14ac:dyDescent="0.25"/>
    <row r="465" ht="14.25" customHeight="1" x14ac:dyDescent="0.25"/>
    <row r="466" ht="14.25" customHeight="1" x14ac:dyDescent="0.25"/>
    <row r="467" ht="14.25" customHeight="1" x14ac:dyDescent="0.25"/>
    <row r="468" ht="14.25" customHeight="1" x14ac:dyDescent="0.25"/>
    <row r="469" ht="14.25" customHeight="1" x14ac:dyDescent="0.25"/>
    <row r="470" ht="14.25" customHeight="1" x14ac:dyDescent="0.25"/>
    <row r="471" ht="14.25" customHeight="1" x14ac:dyDescent="0.25"/>
    <row r="472" ht="14.25" customHeight="1" x14ac:dyDescent="0.25"/>
    <row r="473" ht="14.25" customHeight="1" x14ac:dyDescent="0.25"/>
    <row r="474" ht="14.25" customHeight="1" x14ac:dyDescent="0.25"/>
    <row r="475" ht="14.25" customHeight="1" x14ac:dyDescent="0.25"/>
    <row r="476" ht="14.25" customHeight="1" x14ac:dyDescent="0.25"/>
    <row r="477" ht="14.25" customHeight="1" x14ac:dyDescent="0.25"/>
    <row r="478" ht="14.25" customHeight="1" x14ac:dyDescent="0.25"/>
    <row r="479" ht="14.25" customHeight="1" x14ac:dyDescent="0.25"/>
    <row r="480" ht="14.25" customHeight="1" x14ac:dyDescent="0.25"/>
    <row r="481" ht="14.25" customHeight="1" x14ac:dyDescent="0.25"/>
    <row r="482" ht="14.25" customHeight="1" x14ac:dyDescent="0.25"/>
    <row r="483" ht="14.25" customHeight="1" x14ac:dyDescent="0.25"/>
    <row r="484" ht="14.25" customHeight="1" x14ac:dyDescent="0.25"/>
    <row r="485" ht="14.25" customHeight="1" x14ac:dyDescent="0.25"/>
    <row r="486" ht="14.25" customHeight="1" x14ac:dyDescent="0.25"/>
    <row r="487" ht="14.25" customHeight="1" x14ac:dyDescent="0.25"/>
    <row r="488" ht="14.25" customHeight="1" x14ac:dyDescent="0.25"/>
    <row r="489" ht="14.25" customHeight="1" x14ac:dyDescent="0.25"/>
    <row r="490" ht="14.25" customHeight="1" x14ac:dyDescent="0.25"/>
    <row r="491" ht="14.25" customHeight="1" x14ac:dyDescent="0.25"/>
    <row r="492" ht="14.25" customHeight="1" x14ac:dyDescent="0.25"/>
    <row r="493" ht="14.25" customHeight="1" x14ac:dyDescent="0.25"/>
    <row r="494" ht="14.25" customHeight="1" x14ac:dyDescent="0.25"/>
    <row r="495" ht="14.25" customHeight="1" x14ac:dyDescent="0.25"/>
    <row r="496" ht="14.25" customHeight="1" x14ac:dyDescent="0.25"/>
    <row r="497" ht="14.25" customHeight="1" x14ac:dyDescent="0.25"/>
    <row r="498" ht="14.25" customHeight="1" x14ac:dyDescent="0.25"/>
    <row r="499" ht="14.25" customHeight="1" x14ac:dyDescent="0.25"/>
    <row r="500" ht="14.25" customHeight="1" x14ac:dyDescent="0.25"/>
    <row r="501" ht="14.25" customHeight="1" x14ac:dyDescent="0.25"/>
    <row r="502" ht="14.25" customHeight="1" x14ac:dyDescent="0.25"/>
    <row r="503" ht="14.25" customHeight="1" x14ac:dyDescent="0.25"/>
    <row r="504" ht="14.25" customHeight="1" x14ac:dyDescent="0.25"/>
    <row r="505" ht="14.25" customHeight="1" x14ac:dyDescent="0.25"/>
    <row r="506" ht="14.25" customHeight="1" x14ac:dyDescent="0.25"/>
    <row r="507" ht="14.25" customHeight="1" x14ac:dyDescent="0.25"/>
    <row r="508" ht="14.25" customHeight="1" x14ac:dyDescent="0.25"/>
    <row r="509" ht="14.25" customHeight="1" x14ac:dyDescent="0.25"/>
    <row r="510" ht="14.25" customHeight="1" x14ac:dyDescent="0.25"/>
    <row r="511" ht="14.25" customHeight="1" x14ac:dyDescent="0.25"/>
    <row r="512" ht="14.25" customHeight="1" x14ac:dyDescent="0.25"/>
    <row r="513" ht="14.25" customHeight="1" x14ac:dyDescent="0.25"/>
    <row r="514" ht="14.25" customHeight="1" x14ac:dyDescent="0.25"/>
    <row r="515" ht="14.25" customHeight="1" x14ac:dyDescent="0.25"/>
    <row r="516" ht="14.25" customHeight="1" x14ac:dyDescent="0.25"/>
    <row r="517" ht="14.25" customHeight="1" x14ac:dyDescent="0.25"/>
    <row r="518" ht="14.25" customHeight="1" x14ac:dyDescent="0.25"/>
    <row r="519" ht="14.25" customHeight="1" x14ac:dyDescent="0.25"/>
    <row r="520" ht="14.25" customHeight="1" x14ac:dyDescent="0.25"/>
    <row r="521" ht="14.25" customHeight="1" x14ac:dyDescent="0.25"/>
    <row r="522" ht="14.25" customHeight="1" x14ac:dyDescent="0.25"/>
    <row r="523" ht="14.25" customHeight="1" x14ac:dyDescent="0.25"/>
    <row r="524" ht="14.25" customHeight="1" x14ac:dyDescent="0.25"/>
    <row r="525" ht="14.25" customHeight="1" x14ac:dyDescent="0.25"/>
    <row r="526" ht="14.25" customHeight="1" x14ac:dyDescent="0.25"/>
    <row r="527" ht="14.25" customHeight="1" x14ac:dyDescent="0.25"/>
    <row r="528" ht="14.25" customHeight="1" x14ac:dyDescent="0.25"/>
    <row r="529" ht="14.25" customHeight="1" x14ac:dyDescent="0.25"/>
    <row r="530" ht="14.25" customHeight="1" x14ac:dyDescent="0.25"/>
    <row r="531" ht="14.25" customHeight="1" x14ac:dyDescent="0.25"/>
    <row r="532" ht="14.25" customHeight="1" x14ac:dyDescent="0.25"/>
    <row r="533" ht="14.25" customHeight="1" x14ac:dyDescent="0.25"/>
    <row r="534" ht="14.25" customHeight="1" x14ac:dyDescent="0.25"/>
    <row r="535" ht="14.25" customHeight="1" x14ac:dyDescent="0.25"/>
    <row r="536" ht="14.25" customHeight="1" x14ac:dyDescent="0.25"/>
    <row r="537" ht="14.25" customHeight="1" x14ac:dyDescent="0.25"/>
    <row r="538" ht="14.25" customHeight="1" x14ac:dyDescent="0.25"/>
    <row r="539" ht="14.25" customHeight="1" x14ac:dyDescent="0.25"/>
    <row r="540" ht="14.25" customHeight="1" x14ac:dyDescent="0.25"/>
    <row r="541" ht="14.25" customHeight="1" x14ac:dyDescent="0.25"/>
    <row r="542" ht="14.25" customHeight="1" x14ac:dyDescent="0.25"/>
    <row r="543" ht="14.25" customHeight="1" x14ac:dyDescent="0.25"/>
    <row r="544" ht="14.25" customHeight="1" x14ac:dyDescent="0.25"/>
    <row r="545" ht="14.25" customHeight="1" x14ac:dyDescent="0.25"/>
    <row r="546" ht="14.25" customHeight="1" x14ac:dyDescent="0.25"/>
    <row r="547" ht="14.25" customHeight="1" x14ac:dyDescent="0.25"/>
    <row r="548" ht="14.25" customHeight="1" x14ac:dyDescent="0.25"/>
    <row r="549" ht="14.25" customHeight="1" x14ac:dyDescent="0.25"/>
    <row r="550" ht="14.25" customHeight="1" x14ac:dyDescent="0.25"/>
    <row r="551" ht="14.25" customHeight="1" x14ac:dyDescent="0.25"/>
    <row r="552" ht="14.25" customHeight="1" x14ac:dyDescent="0.25"/>
    <row r="553" ht="14.25" customHeight="1" x14ac:dyDescent="0.25"/>
    <row r="554" ht="14.25" customHeight="1" x14ac:dyDescent="0.25"/>
    <row r="555" ht="14.25" customHeight="1" x14ac:dyDescent="0.25"/>
    <row r="556" ht="14.25" customHeight="1" x14ac:dyDescent="0.25"/>
    <row r="557" ht="14.25" customHeight="1" x14ac:dyDescent="0.25"/>
    <row r="558" ht="14.25" customHeight="1" x14ac:dyDescent="0.25"/>
    <row r="559" ht="14.25" customHeight="1" x14ac:dyDescent="0.25"/>
    <row r="560" ht="14.25" customHeight="1" x14ac:dyDescent="0.25"/>
    <row r="561" ht="14.25" customHeight="1" x14ac:dyDescent="0.25"/>
    <row r="562" ht="14.25" customHeight="1" x14ac:dyDescent="0.25"/>
    <row r="563" ht="14.25" customHeight="1" x14ac:dyDescent="0.25"/>
    <row r="564" ht="14.25" customHeight="1" x14ac:dyDescent="0.25"/>
    <row r="565" ht="14.25" customHeight="1" x14ac:dyDescent="0.25"/>
    <row r="566" ht="14.25" customHeight="1" x14ac:dyDescent="0.25"/>
    <row r="567" ht="14.25" customHeight="1" x14ac:dyDescent="0.25"/>
    <row r="568" ht="14.25" customHeight="1" x14ac:dyDescent="0.25"/>
    <row r="569" ht="14.25" customHeight="1" x14ac:dyDescent="0.25"/>
    <row r="570" ht="14.25" customHeight="1" x14ac:dyDescent="0.25"/>
    <row r="571" ht="14.25" customHeight="1" x14ac:dyDescent="0.25"/>
    <row r="572" ht="14.25" customHeight="1" x14ac:dyDescent="0.25"/>
    <row r="573" ht="14.25" customHeight="1" x14ac:dyDescent="0.25"/>
    <row r="574" ht="14.25" customHeight="1" x14ac:dyDescent="0.25"/>
    <row r="575" ht="14.25" customHeight="1" x14ac:dyDescent="0.25"/>
    <row r="576" ht="14.25" customHeight="1" x14ac:dyDescent="0.25"/>
    <row r="577" ht="14.25" customHeight="1" x14ac:dyDescent="0.25"/>
    <row r="578" ht="14.25" customHeight="1" x14ac:dyDescent="0.25"/>
    <row r="579" ht="14.25" customHeight="1" x14ac:dyDescent="0.25"/>
    <row r="580" ht="14.25" customHeight="1" x14ac:dyDescent="0.25"/>
    <row r="581" ht="14.25" customHeight="1" x14ac:dyDescent="0.25"/>
    <row r="582" ht="14.25" customHeight="1" x14ac:dyDescent="0.25"/>
    <row r="583" ht="14.25" customHeight="1" x14ac:dyDescent="0.25"/>
    <row r="584" ht="14.25" customHeight="1" x14ac:dyDescent="0.25"/>
    <row r="585" ht="14.25" customHeight="1" x14ac:dyDescent="0.25"/>
    <row r="586" ht="14.25" customHeight="1" x14ac:dyDescent="0.25"/>
    <row r="587" ht="14.25" customHeight="1" x14ac:dyDescent="0.25"/>
    <row r="588" ht="14.25" customHeight="1" x14ac:dyDescent="0.25"/>
    <row r="589" ht="14.25" customHeight="1" x14ac:dyDescent="0.25"/>
    <row r="590" ht="14.25" customHeight="1" x14ac:dyDescent="0.25"/>
    <row r="591" ht="14.25" customHeight="1" x14ac:dyDescent="0.25"/>
    <row r="592" ht="14.25" customHeight="1" x14ac:dyDescent="0.25"/>
    <row r="593" ht="14.25" customHeight="1" x14ac:dyDescent="0.25"/>
    <row r="594" ht="14.25" customHeight="1" x14ac:dyDescent="0.25"/>
    <row r="595" ht="14.25" customHeight="1" x14ac:dyDescent="0.25"/>
    <row r="596" ht="14.25" customHeight="1" x14ac:dyDescent="0.25"/>
    <row r="597" ht="14.25" customHeight="1" x14ac:dyDescent="0.25"/>
    <row r="598" ht="14.25" customHeight="1" x14ac:dyDescent="0.25"/>
    <row r="599" ht="14.25" customHeight="1" x14ac:dyDescent="0.25"/>
    <row r="600" ht="14.25" customHeight="1" x14ac:dyDescent="0.25"/>
    <row r="601" ht="14.25" customHeight="1" x14ac:dyDescent="0.25"/>
    <row r="602" ht="14.25" customHeight="1" x14ac:dyDescent="0.25"/>
    <row r="603" ht="14.25" customHeight="1" x14ac:dyDescent="0.25"/>
    <row r="604" ht="14.25" customHeight="1" x14ac:dyDescent="0.25"/>
    <row r="605" ht="14.25" customHeight="1" x14ac:dyDescent="0.25"/>
    <row r="606" ht="14.25" customHeight="1" x14ac:dyDescent="0.25"/>
    <row r="607" ht="14.25" customHeight="1" x14ac:dyDescent="0.25"/>
    <row r="608" ht="14.25" customHeight="1" x14ac:dyDescent="0.25"/>
    <row r="609" ht="14.25" customHeight="1" x14ac:dyDescent="0.25"/>
    <row r="610" ht="14.25" customHeight="1" x14ac:dyDescent="0.25"/>
    <row r="611" ht="14.25" customHeight="1" x14ac:dyDescent="0.25"/>
    <row r="612" ht="14.25" customHeight="1" x14ac:dyDescent="0.25"/>
    <row r="613" ht="14.25" customHeight="1" x14ac:dyDescent="0.25"/>
    <row r="614" ht="14.25" customHeight="1" x14ac:dyDescent="0.25"/>
    <row r="615" ht="14.25" customHeight="1" x14ac:dyDescent="0.25"/>
    <row r="616" ht="14.25" customHeight="1" x14ac:dyDescent="0.25"/>
    <row r="617" ht="14.25" customHeight="1" x14ac:dyDescent="0.25"/>
    <row r="618" ht="14.25" customHeight="1" x14ac:dyDescent="0.25"/>
    <row r="619" ht="14.25" customHeight="1" x14ac:dyDescent="0.25"/>
    <row r="620" ht="14.25" customHeight="1" x14ac:dyDescent="0.25"/>
    <row r="621" ht="14.25" customHeight="1" x14ac:dyDescent="0.25"/>
    <row r="622" ht="14.25" customHeight="1" x14ac:dyDescent="0.25"/>
    <row r="623" ht="14.25" customHeight="1" x14ac:dyDescent="0.25"/>
    <row r="624" ht="14.25" customHeight="1" x14ac:dyDescent="0.25"/>
    <row r="625" ht="14.25" customHeight="1" x14ac:dyDescent="0.25"/>
    <row r="626" ht="14.25" customHeight="1" x14ac:dyDescent="0.25"/>
    <row r="627" ht="14.25" customHeight="1" x14ac:dyDescent="0.25"/>
    <row r="628" ht="14.25" customHeight="1" x14ac:dyDescent="0.25"/>
    <row r="629" ht="14.25" customHeight="1" x14ac:dyDescent="0.25"/>
    <row r="630" ht="14.25" customHeight="1" x14ac:dyDescent="0.25"/>
    <row r="631" ht="14.25" customHeight="1" x14ac:dyDescent="0.25"/>
    <row r="632" ht="14.25" customHeight="1" x14ac:dyDescent="0.25"/>
    <row r="633" ht="14.25" customHeight="1" x14ac:dyDescent="0.25"/>
    <row r="634" ht="14.25" customHeight="1" x14ac:dyDescent="0.25"/>
    <row r="635" ht="14.25" customHeight="1" x14ac:dyDescent="0.25"/>
    <row r="636" ht="14.25" customHeight="1" x14ac:dyDescent="0.25"/>
    <row r="637" ht="14.25" customHeight="1" x14ac:dyDescent="0.25"/>
    <row r="638" ht="14.25" customHeight="1" x14ac:dyDescent="0.25"/>
    <row r="639" ht="14.25" customHeight="1" x14ac:dyDescent="0.25"/>
    <row r="640" ht="14.25" customHeight="1" x14ac:dyDescent="0.25"/>
    <row r="641" ht="14.25" customHeight="1" x14ac:dyDescent="0.25"/>
    <row r="642" ht="14.25" customHeight="1" x14ac:dyDescent="0.25"/>
    <row r="643" ht="14.25" customHeight="1" x14ac:dyDescent="0.25"/>
    <row r="644" ht="14.25" customHeight="1" x14ac:dyDescent="0.25"/>
    <row r="645" ht="14.25" customHeight="1" x14ac:dyDescent="0.25"/>
    <row r="646" ht="14.25" customHeight="1" x14ac:dyDescent="0.25"/>
    <row r="647" ht="14.25" customHeight="1" x14ac:dyDescent="0.25"/>
    <row r="648" ht="14.25" customHeight="1" x14ac:dyDescent="0.25"/>
    <row r="649" ht="14.25" customHeight="1" x14ac:dyDescent="0.25"/>
    <row r="650" ht="14.25" customHeight="1" x14ac:dyDescent="0.25"/>
    <row r="651" ht="14.25" customHeight="1" x14ac:dyDescent="0.25"/>
    <row r="652" ht="14.25" customHeight="1" x14ac:dyDescent="0.25"/>
    <row r="653" ht="14.25" customHeight="1" x14ac:dyDescent="0.25"/>
    <row r="654" ht="14.25" customHeight="1" x14ac:dyDescent="0.25"/>
    <row r="655" ht="14.25" customHeight="1" x14ac:dyDescent="0.25"/>
    <row r="656" ht="14.25" customHeight="1" x14ac:dyDescent="0.25"/>
    <row r="657" ht="14.25" customHeight="1" x14ac:dyDescent="0.25"/>
    <row r="658" ht="14.25" customHeight="1" x14ac:dyDescent="0.25"/>
    <row r="659" ht="14.25" customHeight="1" x14ac:dyDescent="0.25"/>
    <row r="660" ht="14.25" customHeight="1" x14ac:dyDescent="0.25"/>
    <row r="661" ht="14.25" customHeight="1" x14ac:dyDescent="0.25"/>
    <row r="662" ht="14.25" customHeight="1" x14ac:dyDescent="0.25"/>
    <row r="663" ht="14.25" customHeight="1" x14ac:dyDescent="0.25"/>
    <row r="664" ht="14.25" customHeight="1" x14ac:dyDescent="0.25"/>
    <row r="665" ht="14.25" customHeight="1" x14ac:dyDescent="0.25"/>
    <row r="666" ht="14.25" customHeight="1" x14ac:dyDescent="0.25"/>
    <row r="667" ht="14.25" customHeight="1" x14ac:dyDescent="0.25"/>
    <row r="668" ht="14.25" customHeight="1" x14ac:dyDescent="0.25"/>
    <row r="669" ht="14.25" customHeight="1" x14ac:dyDescent="0.25"/>
    <row r="670" ht="14.25" customHeight="1" x14ac:dyDescent="0.25"/>
    <row r="671" ht="14.25" customHeight="1" x14ac:dyDescent="0.25"/>
    <row r="672" ht="14.25" customHeight="1" x14ac:dyDescent="0.25"/>
    <row r="673" ht="14.25" customHeight="1" x14ac:dyDescent="0.25"/>
    <row r="674" ht="14.25" customHeight="1" x14ac:dyDescent="0.25"/>
    <row r="675" ht="14.25" customHeight="1" x14ac:dyDescent="0.25"/>
    <row r="676" ht="14.25" customHeight="1" x14ac:dyDescent="0.25"/>
    <row r="677" ht="14.25" customHeight="1" x14ac:dyDescent="0.25"/>
    <row r="678" ht="14.25" customHeight="1" x14ac:dyDescent="0.25"/>
    <row r="679" ht="14.25" customHeight="1" x14ac:dyDescent="0.25"/>
    <row r="680" ht="14.25" customHeight="1" x14ac:dyDescent="0.25"/>
    <row r="681" ht="14.25" customHeight="1" x14ac:dyDescent="0.25"/>
    <row r="682" ht="14.25" customHeight="1" x14ac:dyDescent="0.25"/>
    <row r="683" ht="14.25" customHeight="1" x14ac:dyDescent="0.25"/>
    <row r="684" ht="14.25" customHeight="1" x14ac:dyDescent="0.25"/>
    <row r="685" ht="14.25" customHeight="1" x14ac:dyDescent="0.25"/>
    <row r="686" ht="14.25" customHeight="1" x14ac:dyDescent="0.25"/>
    <row r="687" ht="14.25" customHeight="1" x14ac:dyDescent="0.25"/>
    <row r="688" ht="14.25" customHeight="1" x14ac:dyDescent="0.25"/>
    <row r="689" ht="14.25" customHeight="1" x14ac:dyDescent="0.25"/>
    <row r="690" ht="14.25" customHeight="1" x14ac:dyDescent="0.25"/>
    <row r="691" ht="14.25" customHeight="1" x14ac:dyDescent="0.25"/>
    <row r="692" ht="14.25" customHeight="1" x14ac:dyDescent="0.25"/>
    <row r="693" ht="14.25" customHeight="1" x14ac:dyDescent="0.25"/>
    <row r="694" ht="14.25" customHeight="1" x14ac:dyDescent="0.25"/>
    <row r="695" ht="14.25" customHeight="1" x14ac:dyDescent="0.25"/>
    <row r="696" ht="14.25" customHeight="1" x14ac:dyDescent="0.25"/>
    <row r="697" ht="14.25" customHeight="1" x14ac:dyDescent="0.25"/>
    <row r="698" ht="14.25" customHeight="1" x14ac:dyDescent="0.25"/>
    <row r="699" ht="14.25" customHeight="1" x14ac:dyDescent="0.25"/>
    <row r="700" ht="14.25" customHeight="1" x14ac:dyDescent="0.25"/>
    <row r="701" ht="14.25" customHeight="1" x14ac:dyDescent="0.25"/>
    <row r="702" ht="14.25" customHeight="1" x14ac:dyDescent="0.25"/>
    <row r="703" ht="14.25" customHeight="1" x14ac:dyDescent="0.25"/>
    <row r="704" ht="14.25" customHeight="1" x14ac:dyDescent="0.25"/>
    <row r="705" ht="14.25" customHeight="1" x14ac:dyDescent="0.25"/>
    <row r="706" ht="14.25" customHeight="1" x14ac:dyDescent="0.25"/>
    <row r="707" ht="14.25" customHeight="1" x14ac:dyDescent="0.25"/>
    <row r="708" ht="14.25" customHeight="1" x14ac:dyDescent="0.25"/>
    <row r="709" ht="14.25" customHeight="1" x14ac:dyDescent="0.25"/>
    <row r="710" ht="14.25" customHeight="1" x14ac:dyDescent="0.25"/>
    <row r="711" ht="14.25" customHeight="1" x14ac:dyDescent="0.25"/>
    <row r="712" ht="14.25" customHeight="1" x14ac:dyDescent="0.25"/>
    <row r="713" ht="14.25" customHeight="1" x14ac:dyDescent="0.25"/>
    <row r="714" ht="14.25" customHeight="1" x14ac:dyDescent="0.25"/>
    <row r="715" ht="14.25" customHeight="1" x14ac:dyDescent="0.25"/>
    <row r="716" ht="14.25" customHeight="1" x14ac:dyDescent="0.25"/>
    <row r="717" ht="14.25" customHeight="1" x14ac:dyDescent="0.25"/>
    <row r="718" ht="14.25" customHeight="1" x14ac:dyDescent="0.25"/>
    <row r="719" ht="14.25" customHeight="1" x14ac:dyDescent="0.25"/>
    <row r="720" ht="14.25" customHeight="1" x14ac:dyDescent="0.25"/>
    <row r="721" ht="14.25" customHeight="1" x14ac:dyDescent="0.25"/>
    <row r="722" ht="14.25" customHeight="1" x14ac:dyDescent="0.25"/>
    <row r="723" ht="14.25" customHeight="1" x14ac:dyDescent="0.25"/>
    <row r="724" ht="14.25" customHeight="1" x14ac:dyDescent="0.25"/>
    <row r="725" ht="14.25" customHeight="1" x14ac:dyDescent="0.25"/>
    <row r="726" ht="14.25" customHeight="1" x14ac:dyDescent="0.25"/>
    <row r="727" ht="14.25" customHeight="1" x14ac:dyDescent="0.25"/>
    <row r="728" ht="14.25" customHeight="1" x14ac:dyDescent="0.25"/>
    <row r="729" ht="14.25" customHeight="1" x14ac:dyDescent="0.25"/>
    <row r="730" ht="14.25" customHeight="1" x14ac:dyDescent="0.25"/>
    <row r="731" ht="14.25" customHeight="1" x14ac:dyDescent="0.25"/>
    <row r="732" ht="14.25" customHeight="1" x14ac:dyDescent="0.25"/>
    <row r="733" ht="14.25" customHeight="1" x14ac:dyDescent="0.25"/>
    <row r="734" ht="14.25" customHeight="1" x14ac:dyDescent="0.25"/>
    <row r="735" ht="14.25" customHeight="1" x14ac:dyDescent="0.25"/>
    <row r="736" ht="14.25" customHeight="1" x14ac:dyDescent="0.25"/>
    <row r="737" ht="14.25" customHeight="1" x14ac:dyDescent="0.25"/>
    <row r="738" ht="14.25" customHeight="1" x14ac:dyDescent="0.25"/>
    <row r="739" ht="14.25" customHeight="1" x14ac:dyDescent="0.25"/>
    <row r="740" ht="14.25" customHeight="1" x14ac:dyDescent="0.25"/>
    <row r="741" ht="14.25" customHeight="1" x14ac:dyDescent="0.25"/>
    <row r="742" ht="14.25" customHeight="1" x14ac:dyDescent="0.25"/>
    <row r="743" ht="14.25" customHeight="1" x14ac:dyDescent="0.25"/>
    <row r="744" ht="14.25" customHeight="1" x14ac:dyDescent="0.25"/>
    <row r="745" ht="14.25" customHeight="1" x14ac:dyDescent="0.25"/>
    <row r="746" ht="14.25" customHeight="1" x14ac:dyDescent="0.25"/>
    <row r="747" ht="14.25" customHeight="1" x14ac:dyDescent="0.25"/>
    <row r="748" ht="14.25" customHeight="1" x14ac:dyDescent="0.25"/>
    <row r="749" ht="14.25" customHeight="1" x14ac:dyDescent="0.25"/>
    <row r="750" ht="14.25" customHeight="1" x14ac:dyDescent="0.25"/>
    <row r="751" ht="14.25" customHeight="1" x14ac:dyDescent="0.25"/>
    <row r="752" ht="14.25" customHeight="1" x14ac:dyDescent="0.25"/>
    <row r="753" ht="14.25" customHeight="1" x14ac:dyDescent="0.25"/>
    <row r="754" ht="14.25" customHeight="1" x14ac:dyDescent="0.25"/>
    <row r="755" ht="14.25" customHeight="1" x14ac:dyDescent="0.25"/>
    <row r="756" ht="14.25" customHeight="1" x14ac:dyDescent="0.25"/>
    <row r="757" ht="14.25" customHeight="1" x14ac:dyDescent="0.25"/>
    <row r="758" ht="14.25" customHeight="1" x14ac:dyDescent="0.25"/>
    <row r="759" ht="14.25" customHeight="1" x14ac:dyDescent="0.25"/>
    <row r="760" ht="14.25" customHeight="1" x14ac:dyDescent="0.25"/>
    <row r="761" ht="14.25" customHeight="1" x14ac:dyDescent="0.25"/>
    <row r="762" ht="14.25" customHeight="1" x14ac:dyDescent="0.25"/>
    <row r="763" ht="14.25" customHeight="1" x14ac:dyDescent="0.25"/>
    <row r="764" ht="14.25" customHeight="1" x14ac:dyDescent="0.25"/>
    <row r="765" ht="14.25" customHeight="1" x14ac:dyDescent="0.25"/>
    <row r="766" ht="14.25" customHeight="1" x14ac:dyDescent="0.25"/>
    <row r="767" ht="14.25" customHeight="1" x14ac:dyDescent="0.25"/>
    <row r="768" ht="14.25" customHeight="1" x14ac:dyDescent="0.25"/>
    <row r="769" ht="14.25" customHeight="1" x14ac:dyDescent="0.25"/>
    <row r="770" ht="14.25" customHeight="1" x14ac:dyDescent="0.25"/>
    <row r="771" ht="14.25" customHeight="1" x14ac:dyDescent="0.25"/>
    <row r="772" ht="14.25" customHeight="1" x14ac:dyDescent="0.25"/>
    <row r="773" ht="14.25" customHeight="1" x14ac:dyDescent="0.25"/>
    <row r="774" ht="14.25" customHeight="1" x14ac:dyDescent="0.25"/>
    <row r="775" ht="14.25" customHeight="1" x14ac:dyDescent="0.25"/>
    <row r="776" ht="14.25" customHeight="1" x14ac:dyDescent="0.25"/>
    <row r="777" ht="14.25" customHeight="1" x14ac:dyDescent="0.25"/>
    <row r="778" ht="14.25" customHeight="1" x14ac:dyDescent="0.25"/>
    <row r="779" ht="14.25" customHeight="1" x14ac:dyDescent="0.25"/>
    <row r="780" ht="14.25" customHeight="1" x14ac:dyDescent="0.25"/>
    <row r="781" ht="14.25" customHeight="1" x14ac:dyDescent="0.25"/>
    <row r="782" ht="14.25" customHeight="1" x14ac:dyDescent="0.25"/>
    <row r="783" ht="14.25" customHeight="1" x14ac:dyDescent="0.25"/>
    <row r="784" ht="14.25" customHeight="1" x14ac:dyDescent="0.25"/>
    <row r="785" ht="14.25" customHeight="1" x14ac:dyDescent="0.25"/>
    <row r="786" ht="14.25" customHeight="1" x14ac:dyDescent="0.25"/>
    <row r="787" ht="14.25" customHeight="1" x14ac:dyDescent="0.25"/>
    <row r="788" ht="14.25" customHeight="1" x14ac:dyDescent="0.25"/>
    <row r="789" ht="14.25" customHeight="1" x14ac:dyDescent="0.25"/>
    <row r="790" ht="14.25" customHeight="1" x14ac:dyDescent="0.25"/>
    <row r="791" ht="14.25" customHeight="1" x14ac:dyDescent="0.25"/>
    <row r="792" ht="14.25" customHeight="1" x14ac:dyDescent="0.25"/>
    <row r="793" ht="14.25" customHeight="1" x14ac:dyDescent="0.25"/>
    <row r="794" ht="14.25" customHeight="1" x14ac:dyDescent="0.25"/>
    <row r="795" ht="14.25" customHeight="1" x14ac:dyDescent="0.25"/>
    <row r="796" ht="14.25" customHeight="1" x14ac:dyDescent="0.25"/>
    <row r="797" ht="14.25" customHeight="1" x14ac:dyDescent="0.25"/>
    <row r="798" ht="14.25" customHeight="1" x14ac:dyDescent="0.25"/>
    <row r="799" ht="14.25" customHeight="1" x14ac:dyDescent="0.25"/>
    <row r="800" ht="14.25" customHeight="1" x14ac:dyDescent="0.25"/>
    <row r="801" ht="14.25" customHeight="1" x14ac:dyDescent="0.25"/>
    <row r="802" ht="14.25" customHeight="1" x14ac:dyDescent="0.25"/>
    <row r="803" ht="14.25" customHeight="1" x14ac:dyDescent="0.25"/>
    <row r="804" ht="14.25" customHeight="1" x14ac:dyDescent="0.25"/>
    <row r="805" ht="14.25" customHeight="1" x14ac:dyDescent="0.25"/>
    <row r="806" ht="14.25" customHeight="1" x14ac:dyDescent="0.25"/>
    <row r="807" ht="14.25" customHeight="1" x14ac:dyDescent="0.25"/>
    <row r="808" ht="14.25" customHeight="1" x14ac:dyDescent="0.25"/>
    <row r="809" ht="14.25" customHeight="1" x14ac:dyDescent="0.25"/>
    <row r="810" ht="14.25" customHeight="1" x14ac:dyDescent="0.25"/>
    <row r="811" ht="14.25" customHeight="1" x14ac:dyDescent="0.25"/>
    <row r="812" ht="14.25" customHeight="1" x14ac:dyDescent="0.25"/>
    <row r="813" ht="14.25" customHeight="1" x14ac:dyDescent="0.25"/>
    <row r="814" ht="14.25" customHeight="1" x14ac:dyDescent="0.25"/>
    <row r="815" ht="14.25" customHeight="1" x14ac:dyDescent="0.25"/>
    <row r="816" ht="14.25" customHeight="1" x14ac:dyDescent="0.25"/>
    <row r="817" ht="14.25" customHeight="1" x14ac:dyDescent="0.25"/>
    <row r="818" ht="14.25" customHeight="1" x14ac:dyDescent="0.25"/>
    <row r="819" ht="14.25" customHeight="1" x14ac:dyDescent="0.25"/>
    <row r="820" ht="14.25" customHeight="1" x14ac:dyDescent="0.25"/>
    <row r="821" ht="14.25" customHeight="1" x14ac:dyDescent="0.25"/>
    <row r="822" ht="14.25" customHeight="1" x14ac:dyDescent="0.25"/>
    <row r="823" ht="14.25" customHeight="1" x14ac:dyDescent="0.25"/>
    <row r="824" ht="14.25" customHeight="1" x14ac:dyDescent="0.25"/>
    <row r="825" ht="14.25" customHeight="1" x14ac:dyDescent="0.25"/>
    <row r="826" ht="14.25" customHeight="1" x14ac:dyDescent="0.25"/>
    <row r="827" ht="14.25" customHeight="1" x14ac:dyDescent="0.25"/>
    <row r="828" ht="14.25" customHeight="1" x14ac:dyDescent="0.25"/>
    <row r="829" ht="14.25" customHeight="1" x14ac:dyDescent="0.25"/>
    <row r="830" ht="14.25" customHeight="1" x14ac:dyDescent="0.25"/>
    <row r="831" ht="14.25" customHeight="1" x14ac:dyDescent="0.25"/>
    <row r="832" ht="14.25" customHeight="1" x14ac:dyDescent="0.25"/>
    <row r="833" ht="14.25" customHeight="1" x14ac:dyDescent="0.25"/>
    <row r="834" ht="14.25" customHeight="1" x14ac:dyDescent="0.25"/>
    <row r="835" ht="14.25" customHeight="1" x14ac:dyDescent="0.25"/>
    <row r="836" ht="14.25" customHeight="1" x14ac:dyDescent="0.25"/>
    <row r="837" ht="14.25" customHeight="1" x14ac:dyDescent="0.25"/>
    <row r="838" ht="14.25" customHeight="1" x14ac:dyDescent="0.25"/>
    <row r="839" ht="14.25" customHeight="1" x14ac:dyDescent="0.25"/>
    <row r="840" ht="14.25" customHeight="1" x14ac:dyDescent="0.25"/>
    <row r="841" ht="14.25" customHeight="1" x14ac:dyDescent="0.25"/>
    <row r="842" ht="14.25" customHeight="1" x14ac:dyDescent="0.25"/>
    <row r="843" ht="14.25" customHeight="1" x14ac:dyDescent="0.25"/>
    <row r="844" ht="14.25" customHeight="1" x14ac:dyDescent="0.25"/>
    <row r="845" ht="14.25" customHeight="1" x14ac:dyDescent="0.25"/>
    <row r="846" ht="14.25" customHeight="1" x14ac:dyDescent="0.25"/>
    <row r="847" ht="14.25" customHeight="1" x14ac:dyDescent="0.25"/>
    <row r="848" ht="14.25" customHeight="1" x14ac:dyDescent="0.25"/>
    <row r="849" ht="14.25" customHeight="1" x14ac:dyDescent="0.25"/>
    <row r="850" ht="14.25" customHeight="1" x14ac:dyDescent="0.25"/>
    <row r="851" ht="14.25" customHeight="1" x14ac:dyDescent="0.25"/>
    <row r="852" ht="14.25" customHeight="1" x14ac:dyDescent="0.25"/>
    <row r="853" ht="14.25" customHeight="1" x14ac:dyDescent="0.25"/>
    <row r="854" ht="14.25" customHeight="1" x14ac:dyDescent="0.25"/>
    <row r="855" ht="14.25" customHeight="1" x14ac:dyDescent="0.25"/>
    <row r="856" ht="14.25" customHeight="1" x14ac:dyDescent="0.25"/>
    <row r="857" ht="14.25" customHeight="1" x14ac:dyDescent="0.25"/>
    <row r="858" ht="14.25" customHeight="1" x14ac:dyDescent="0.25"/>
    <row r="859" ht="14.25" customHeight="1" x14ac:dyDescent="0.25"/>
    <row r="860" ht="14.25" customHeight="1" x14ac:dyDescent="0.25"/>
    <row r="861" ht="14.25" customHeight="1" x14ac:dyDescent="0.25"/>
    <row r="862" ht="14.25" customHeight="1" x14ac:dyDescent="0.25"/>
    <row r="863" ht="14.25" customHeight="1" x14ac:dyDescent="0.25"/>
    <row r="864" ht="14.25" customHeight="1" x14ac:dyDescent="0.25"/>
    <row r="865" ht="14.25" customHeight="1" x14ac:dyDescent="0.25"/>
    <row r="866" ht="14.25" customHeight="1" x14ac:dyDescent="0.25"/>
    <row r="867" ht="14.25" customHeight="1" x14ac:dyDescent="0.25"/>
    <row r="868" ht="14.25" customHeight="1" x14ac:dyDescent="0.25"/>
    <row r="869" ht="14.25" customHeight="1" x14ac:dyDescent="0.25"/>
    <row r="870" ht="14.25" customHeight="1" x14ac:dyDescent="0.25"/>
    <row r="871" ht="14.25" customHeight="1" x14ac:dyDescent="0.25"/>
    <row r="872" ht="14.25" customHeight="1" x14ac:dyDescent="0.25"/>
    <row r="873" ht="14.25" customHeight="1" x14ac:dyDescent="0.25"/>
    <row r="874" ht="14.25" customHeight="1" x14ac:dyDescent="0.25"/>
    <row r="875" ht="14.25" customHeight="1" x14ac:dyDescent="0.25"/>
    <row r="876" ht="14.25" customHeight="1" x14ac:dyDescent="0.25"/>
    <row r="877" ht="14.25" customHeight="1" x14ac:dyDescent="0.25"/>
    <row r="878" ht="14.25" customHeight="1" x14ac:dyDescent="0.25"/>
    <row r="879" ht="14.25" customHeight="1" x14ac:dyDescent="0.25"/>
    <row r="880" ht="14.25" customHeight="1" x14ac:dyDescent="0.25"/>
    <row r="881" ht="14.25" customHeight="1" x14ac:dyDescent="0.25"/>
    <row r="882" ht="14.25" customHeight="1" x14ac:dyDescent="0.25"/>
    <row r="883" ht="14.25" customHeight="1" x14ac:dyDescent="0.25"/>
    <row r="884" ht="14.25" customHeight="1" x14ac:dyDescent="0.25"/>
    <row r="885" ht="14.25" customHeight="1" x14ac:dyDescent="0.25"/>
    <row r="886" ht="14.25" customHeight="1" x14ac:dyDescent="0.25"/>
    <row r="887" ht="14.25" customHeight="1" x14ac:dyDescent="0.25"/>
    <row r="888" ht="14.25" customHeight="1" x14ac:dyDescent="0.25"/>
    <row r="889" ht="14.25" customHeight="1" x14ac:dyDescent="0.25"/>
    <row r="890" ht="14.25" customHeight="1" x14ac:dyDescent="0.25"/>
    <row r="891" ht="14.25" customHeight="1" x14ac:dyDescent="0.25"/>
    <row r="892" ht="14.25" customHeight="1" x14ac:dyDescent="0.25"/>
    <row r="893" ht="14.25" customHeight="1" x14ac:dyDescent="0.25"/>
    <row r="894" ht="14.25" customHeight="1" x14ac:dyDescent="0.25"/>
    <row r="895" ht="14.25" customHeight="1" x14ac:dyDescent="0.25"/>
    <row r="896" ht="14.25" customHeight="1" x14ac:dyDescent="0.25"/>
    <row r="897" ht="14.25" customHeight="1" x14ac:dyDescent="0.25"/>
    <row r="898" ht="14.25" customHeight="1" x14ac:dyDescent="0.25"/>
    <row r="899" ht="14.25" customHeight="1" x14ac:dyDescent="0.25"/>
    <row r="900" ht="14.25" customHeight="1" x14ac:dyDescent="0.25"/>
    <row r="901" ht="14.25" customHeight="1" x14ac:dyDescent="0.25"/>
    <row r="902" ht="14.25" customHeight="1" x14ac:dyDescent="0.25"/>
    <row r="903" ht="14.25" customHeight="1" x14ac:dyDescent="0.25"/>
    <row r="904" ht="14.25" customHeight="1" x14ac:dyDescent="0.25"/>
    <row r="905" ht="14.25" customHeight="1" x14ac:dyDescent="0.25"/>
    <row r="906" ht="14.25" customHeight="1" x14ac:dyDescent="0.25"/>
    <row r="907" ht="14.25" customHeight="1" x14ac:dyDescent="0.25"/>
    <row r="908" ht="14.25" customHeight="1" x14ac:dyDescent="0.25"/>
    <row r="909" ht="14.25" customHeight="1" x14ac:dyDescent="0.25"/>
    <row r="910" ht="14.25" customHeight="1" x14ac:dyDescent="0.25"/>
    <row r="911" ht="14.25" customHeight="1" x14ac:dyDescent="0.25"/>
    <row r="912" ht="14.25" customHeight="1" x14ac:dyDescent="0.25"/>
    <row r="913" ht="14.25" customHeight="1" x14ac:dyDescent="0.25"/>
    <row r="914" ht="14.25" customHeight="1" x14ac:dyDescent="0.25"/>
    <row r="915" ht="14.25" customHeight="1" x14ac:dyDescent="0.25"/>
    <row r="916" ht="14.25" customHeight="1" x14ac:dyDescent="0.25"/>
    <row r="917" ht="14.25" customHeight="1" x14ac:dyDescent="0.25"/>
    <row r="918" ht="14.25" customHeight="1" x14ac:dyDescent="0.25"/>
    <row r="919" ht="14.25" customHeight="1" x14ac:dyDescent="0.25"/>
    <row r="920" ht="14.25" customHeight="1" x14ac:dyDescent="0.25"/>
    <row r="921" ht="14.25" customHeight="1" x14ac:dyDescent="0.25"/>
    <row r="922" ht="14.25" customHeight="1" x14ac:dyDescent="0.25"/>
    <row r="923" ht="14.25" customHeight="1" x14ac:dyDescent="0.25"/>
    <row r="924" ht="14.25" customHeight="1" x14ac:dyDescent="0.25"/>
    <row r="925" ht="14.25" customHeight="1" x14ac:dyDescent="0.25"/>
    <row r="926" ht="14.25" customHeight="1" x14ac:dyDescent="0.25"/>
    <row r="927" ht="14.25" customHeight="1" x14ac:dyDescent="0.25"/>
    <row r="928" ht="14.25" customHeight="1" x14ac:dyDescent="0.25"/>
    <row r="929" ht="14.25" customHeight="1" x14ac:dyDescent="0.25"/>
    <row r="930" ht="14.25" customHeight="1" x14ac:dyDescent="0.25"/>
    <row r="931" ht="14.25" customHeight="1" x14ac:dyDescent="0.25"/>
    <row r="932" ht="14.25" customHeight="1" x14ac:dyDescent="0.25"/>
    <row r="933" ht="14.25" customHeight="1" x14ac:dyDescent="0.25"/>
    <row r="934" ht="14.25" customHeight="1" x14ac:dyDescent="0.25"/>
    <row r="935" ht="14.25" customHeight="1" x14ac:dyDescent="0.25"/>
    <row r="936" ht="14.25" customHeight="1" x14ac:dyDescent="0.25"/>
    <row r="937" ht="14.25" customHeight="1" x14ac:dyDescent="0.25"/>
    <row r="938" ht="14.25" customHeight="1" x14ac:dyDescent="0.25"/>
    <row r="939" ht="14.25" customHeight="1" x14ac:dyDescent="0.25"/>
    <row r="940" ht="14.25" customHeight="1" x14ac:dyDescent="0.25"/>
    <row r="941" ht="14.25" customHeight="1" x14ac:dyDescent="0.25"/>
    <row r="942" ht="14.25" customHeight="1" x14ac:dyDescent="0.25"/>
    <row r="943" ht="14.25" customHeight="1" x14ac:dyDescent="0.25"/>
    <row r="944" ht="14.25" customHeight="1" x14ac:dyDescent="0.25"/>
    <row r="945" ht="14.25" customHeight="1" x14ac:dyDescent="0.25"/>
    <row r="946" ht="14.25" customHeight="1" x14ac:dyDescent="0.25"/>
    <row r="947" ht="14.25" customHeight="1" x14ac:dyDescent="0.25"/>
    <row r="948" ht="14.25" customHeight="1" x14ac:dyDescent="0.25"/>
    <row r="949" ht="14.25" customHeight="1" x14ac:dyDescent="0.25"/>
    <row r="950" ht="14.25" customHeight="1" x14ac:dyDescent="0.25"/>
    <row r="951" ht="14.25" customHeight="1" x14ac:dyDescent="0.25"/>
    <row r="952" ht="14.25" customHeight="1" x14ac:dyDescent="0.25"/>
    <row r="953" ht="14.25" customHeight="1" x14ac:dyDescent="0.25"/>
    <row r="954" ht="14.25" customHeight="1" x14ac:dyDescent="0.25"/>
    <row r="955" ht="14.25" customHeight="1" x14ac:dyDescent="0.25"/>
    <row r="956" ht="14.25" customHeight="1" x14ac:dyDescent="0.25"/>
    <row r="957" ht="14.25" customHeight="1" x14ac:dyDescent="0.25"/>
    <row r="958" ht="14.25" customHeight="1" x14ac:dyDescent="0.25"/>
    <row r="959" ht="14.25" customHeight="1" x14ac:dyDescent="0.25"/>
    <row r="960" ht="14.25" customHeight="1" x14ac:dyDescent="0.25"/>
    <row r="961" ht="14.25" customHeight="1" x14ac:dyDescent="0.25"/>
    <row r="962" ht="14.25" customHeight="1" x14ac:dyDescent="0.25"/>
    <row r="963" ht="14.25" customHeight="1" x14ac:dyDescent="0.25"/>
    <row r="964" ht="14.25" customHeight="1" x14ac:dyDescent="0.25"/>
    <row r="965" ht="14.25" customHeight="1" x14ac:dyDescent="0.25"/>
    <row r="966" ht="14.25" customHeight="1" x14ac:dyDescent="0.25"/>
    <row r="967" ht="14.25" customHeight="1" x14ac:dyDescent="0.25"/>
    <row r="968" ht="14.25" customHeight="1" x14ac:dyDescent="0.25"/>
    <row r="969" ht="14.25" customHeight="1" x14ac:dyDescent="0.25"/>
    <row r="970" ht="14.25" customHeight="1" x14ac:dyDescent="0.25"/>
    <row r="971" ht="14.25" customHeight="1" x14ac:dyDescent="0.25"/>
    <row r="972" ht="14.25" customHeight="1" x14ac:dyDescent="0.25"/>
    <row r="973" ht="14.25" customHeight="1" x14ac:dyDescent="0.25"/>
    <row r="974" ht="14.25" customHeight="1" x14ac:dyDescent="0.25"/>
    <row r="975" ht="14.25" customHeight="1" x14ac:dyDescent="0.25"/>
    <row r="976" ht="14.25" customHeight="1" x14ac:dyDescent="0.25"/>
    <row r="977" ht="14.25" customHeight="1" x14ac:dyDescent="0.25"/>
    <row r="978" ht="14.25" customHeight="1" x14ac:dyDescent="0.25"/>
    <row r="979" ht="14.25" customHeight="1" x14ac:dyDescent="0.25"/>
    <row r="980" ht="14.25" customHeight="1" x14ac:dyDescent="0.25"/>
    <row r="981" ht="14.25" customHeight="1" x14ac:dyDescent="0.25"/>
    <row r="982" ht="14.25" customHeight="1" x14ac:dyDescent="0.25"/>
    <row r="983" ht="14.25" customHeight="1" x14ac:dyDescent="0.25"/>
    <row r="984" ht="14.25" customHeight="1" x14ac:dyDescent="0.25"/>
    <row r="985" ht="14.25" customHeight="1" x14ac:dyDescent="0.25"/>
    <row r="986" ht="14.25" customHeight="1" x14ac:dyDescent="0.25"/>
    <row r="987" ht="14.25" customHeight="1" x14ac:dyDescent="0.25"/>
    <row r="988" ht="14.25" customHeight="1" x14ac:dyDescent="0.25"/>
    <row r="989" ht="14.25" customHeight="1" x14ac:dyDescent="0.25"/>
    <row r="990" ht="14.25" customHeight="1" x14ac:dyDescent="0.25"/>
    <row r="991" ht="14.25" customHeight="1" x14ac:dyDescent="0.25"/>
    <row r="992" ht="14.25" customHeight="1" x14ac:dyDescent="0.25"/>
    <row r="993" ht="14.25" customHeight="1" x14ac:dyDescent="0.25"/>
    <row r="994" ht="14.25" customHeight="1" x14ac:dyDescent="0.25"/>
    <row r="995" ht="14.25" customHeight="1" x14ac:dyDescent="0.25"/>
    <row r="996" ht="14.25" customHeight="1" x14ac:dyDescent="0.25"/>
  </sheetData>
  <sortState xmlns:xlrd2="http://schemas.microsoft.com/office/spreadsheetml/2017/richdata2" ref="A39:K69">
    <sortCondition ref="A39:A69"/>
  </sortState>
  <pageMargins left="0.7" right="0.7" top="0.75" bottom="0.75" header="0" footer="0"/>
  <pageSetup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386D90-AFBF-4D3F-81E1-E77E4DDAE50E}">
  <dimension ref="A1:AC64"/>
  <sheetViews>
    <sheetView tabSelected="1" zoomScaleNormal="100" workbookViewId="0">
      <selection activeCell="A30" sqref="A30"/>
    </sheetView>
  </sheetViews>
  <sheetFormatPr defaultColWidth="9.140625" defaultRowHeight="15" x14ac:dyDescent="0.25"/>
  <cols>
    <col min="1" max="1" width="15.5703125" style="14" customWidth="1"/>
    <col min="2" max="2" width="10.140625" style="14" bestFit="1" customWidth="1"/>
    <col min="3" max="16384" width="9.140625" style="14"/>
  </cols>
  <sheetData>
    <row r="1" spans="1:28" x14ac:dyDescent="0.25">
      <c r="A1" s="64" t="s">
        <v>54</v>
      </c>
      <c r="B1" s="64"/>
      <c r="C1" s="64"/>
      <c r="D1" s="64"/>
      <c r="E1" s="64"/>
      <c r="F1" s="64"/>
      <c r="G1" s="64"/>
      <c r="H1" s="15"/>
      <c r="I1" s="15"/>
      <c r="J1" s="15"/>
      <c r="K1" s="15"/>
      <c r="L1" s="15"/>
      <c r="M1" s="15"/>
      <c r="N1" s="15"/>
      <c r="O1" s="15"/>
      <c r="P1" s="15"/>
      <c r="Q1" s="15"/>
      <c r="R1" s="15"/>
      <c r="S1" s="15"/>
      <c r="T1" s="15"/>
      <c r="U1" s="15"/>
      <c r="V1" s="15"/>
      <c r="W1" s="15"/>
      <c r="X1" s="15"/>
      <c r="Y1" s="15"/>
      <c r="Z1" s="15"/>
      <c r="AA1" s="15"/>
      <c r="AB1" s="15"/>
    </row>
    <row r="2" spans="1:28" x14ac:dyDescent="0.25">
      <c r="A2" s="64" t="s">
        <v>64</v>
      </c>
      <c r="B2" s="64"/>
      <c r="C2" s="64"/>
      <c r="D2" s="64"/>
      <c r="E2" s="64"/>
      <c r="F2" s="64"/>
      <c r="G2" s="64"/>
      <c r="H2" s="15"/>
      <c r="I2" s="15"/>
      <c r="J2" s="15"/>
      <c r="K2" s="15"/>
      <c r="L2" s="15"/>
      <c r="M2" s="15"/>
      <c r="N2" s="15"/>
      <c r="O2" s="15"/>
      <c r="P2" s="15"/>
      <c r="Q2" s="15"/>
      <c r="R2" s="15"/>
      <c r="S2" s="15"/>
      <c r="T2" s="15"/>
      <c r="U2" s="15"/>
      <c r="V2" s="15"/>
      <c r="W2" s="15"/>
      <c r="X2" s="15"/>
      <c r="Y2" s="15"/>
      <c r="Z2" s="15"/>
      <c r="AA2" s="15"/>
      <c r="AB2" s="15"/>
    </row>
    <row r="3" spans="1:28" x14ac:dyDescent="0.25">
      <c r="A3" s="18"/>
      <c r="B3" s="18">
        <v>2010</v>
      </c>
      <c r="C3" s="18">
        <v>2011</v>
      </c>
      <c r="D3" s="18">
        <v>2012</v>
      </c>
      <c r="E3" s="18">
        <v>2013</v>
      </c>
      <c r="F3" s="18">
        <v>2014</v>
      </c>
      <c r="G3" s="18">
        <v>2015</v>
      </c>
      <c r="H3" s="18">
        <v>2016</v>
      </c>
      <c r="I3" s="18">
        <v>2017</v>
      </c>
      <c r="J3" s="18">
        <v>2018</v>
      </c>
      <c r="K3" s="18">
        <v>2019</v>
      </c>
      <c r="L3" s="18">
        <v>2020</v>
      </c>
      <c r="M3" s="18">
        <v>2021</v>
      </c>
      <c r="N3" s="18">
        <v>2022</v>
      </c>
      <c r="O3" s="10">
        <v>2023</v>
      </c>
      <c r="P3" s="18">
        <v>2024</v>
      </c>
      <c r="Q3" s="54">
        <v>2025</v>
      </c>
      <c r="R3" s="15"/>
      <c r="S3" s="15"/>
      <c r="T3" s="15"/>
      <c r="U3" s="15"/>
      <c r="V3" s="15"/>
      <c r="W3" s="15"/>
      <c r="X3" s="15"/>
      <c r="Y3" s="15"/>
      <c r="Z3" s="15"/>
      <c r="AA3" s="15"/>
      <c r="AB3" s="15"/>
    </row>
    <row r="4" spans="1:28" x14ac:dyDescent="0.25">
      <c r="A4" s="17" t="s">
        <v>7</v>
      </c>
      <c r="B4" s="17">
        <v>19</v>
      </c>
      <c r="C4" s="17">
        <v>19</v>
      </c>
      <c r="D4" s="17">
        <v>19</v>
      </c>
      <c r="E4" s="17">
        <v>18</v>
      </c>
      <c r="F4" s="17">
        <v>18</v>
      </c>
      <c r="G4" s="17">
        <v>19</v>
      </c>
      <c r="H4" s="17">
        <v>16</v>
      </c>
      <c r="I4" s="17">
        <v>14</v>
      </c>
      <c r="J4" s="17">
        <v>14</v>
      </c>
      <c r="K4" s="17">
        <v>14</v>
      </c>
      <c r="L4" s="17">
        <v>14</v>
      </c>
      <c r="M4" s="17">
        <v>17</v>
      </c>
      <c r="N4" s="17">
        <v>13</v>
      </c>
      <c r="O4" s="11">
        <v>8</v>
      </c>
      <c r="P4" s="11">
        <v>7</v>
      </c>
      <c r="Q4" s="55">
        <v>6</v>
      </c>
      <c r="R4" s="15"/>
      <c r="S4" s="15"/>
      <c r="T4" s="15"/>
      <c r="U4" s="15"/>
      <c r="V4" s="15"/>
      <c r="W4" s="15"/>
      <c r="X4" s="15"/>
      <c r="Y4" s="15"/>
      <c r="Z4" s="15"/>
      <c r="AA4" s="15"/>
      <c r="AB4" s="15"/>
    </row>
    <row r="5" spans="1:28" x14ac:dyDescent="0.25">
      <c r="A5" s="17" t="s">
        <v>6</v>
      </c>
      <c r="B5" s="17">
        <v>2</v>
      </c>
      <c r="C5" s="17">
        <v>2</v>
      </c>
      <c r="D5" s="17">
        <v>2</v>
      </c>
      <c r="E5" s="17">
        <v>4</v>
      </c>
      <c r="F5" s="17">
        <v>4</v>
      </c>
      <c r="G5" s="17">
        <v>5</v>
      </c>
      <c r="H5" s="17">
        <v>7</v>
      </c>
      <c r="I5" s="17">
        <v>9</v>
      </c>
      <c r="J5" s="17">
        <v>9</v>
      </c>
      <c r="K5" s="17">
        <v>9</v>
      </c>
      <c r="L5" s="17">
        <v>9</v>
      </c>
      <c r="M5" s="17">
        <v>2</v>
      </c>
      <c r="N5" s="22">
        <v>6</v>
      </c>
      <c r="O5" s="11">
        <v>6</v>
      </c>
      <c r="P5" s="11">
        <v>7</v>
      </c>
      <c r="Q5" s="55">
        <v>8</v>
      </c>
      <c r="R5" s="15"/>
      <c r="S5" s="15"/>
      <c r="T5" s="15"/>
      <c r="U5" s="15"/>
      <c r="V5" s="15"/>
      <c r="W5" s="15"/>
      <c r="X5" s="15"/>
      <c r="Y5" s="15"/>
      <c r="Z5" s="15"/>
      <c r="AA5" s="15"/>
      <c r="AB5" s="15"/>
    </row>
    <row r="6" spans="1:28" x14ac:dyDescent="0.25">
      <c r="A6" s="17" t="s">
        <v>5</v>
      </c>
      <c r="B6" s="20">
        <v>0.90476190476190477</v>
      </c>
      <c r="C6" s="20">
        <v>0.90476190476190477</v>
      </c>
      <c r="D6" s="20">
        <v>0.90476190476190477</v>
      </c>
      <c r="E6" s="20">
        <v>0.81818181818181823</v>
      </c>
      <c r="F6" s="20">
        <v>0.81818181818181823</v>
      </c>
      <c r="G6" s="20">
        <v>0.79166666666666663</v>
      </c>
      <c r="H6" s="20">
        <v>0.69565217391304346</v>
      </c>
      <c r="I6" s="20">
        <v>0.60869565217391308</v>
      </c>
      <c r="J6" s="20">
        <v>0.60869565217391308</v>
      </c>
      <c r="K6" s="20">
        <v>0.60869565217391308</v>
      </c>
      <c r="L6" s="20">
        <v>0.60869565217391308</v>
      </c>
      <c r="M6" s="20">
        <v>0.89473684210526316</v>
      </c>
      <c r="N6" s="21">
        <v>0.68</v>
      </c>
      <c r="O6" s="12">
        <f>O4/14</f>
        <v>0.5714285714285714</v>
      </c>
      <c r="P6" s="12">
        <f>P4/14</f>
        <v>0.5</v>
      </c>
      <c r="Q6" s="56">
        <v>0.43</v>
      </c>
      <c r="R6" s="15"/>
      <c r="S6" s="15"/>
      <c r="T6" s="15"/>
      <c r="U6" s="15"/>
      <c r="V6" s="15"/>
      <c r="W6" s="15"/>
      <c r="X6" s="15"/>
      <c r="Y6" s="15"/>
      <c r="Z6" s="15"/>
      <c r="AA6" s="15"/>
      <c r="AB6" s="15"/>
    </row>
    <row r="7" spans="1:28" x14ac:dyDescent="0.25">
      <c r="A7" s="17" t="s">
        <v>4</v>
      </c>
      <c r="B7" s="20">
        <v>0.1</v>
      </c>
      <c r="C7" s="20">
        <v>0.1</v>
      </c>
      <c r="D7" s="20">
        <v>9.5238095238095233E-2</v>
      </c>
      <c r="E7" s="20">
        <v>0.18181818181818182</v>
      </c>
      <c r="F7" s="20">
        <v>0.18181818181818182</v>
      </c>
      <c r="G7" s="20">
        <v>0.20833333333333334</v>
      </c>
      <c r="H7" s="20">
        <v>0.30434782608695654</v>
      </c>
      <c r="I7" s="20">
        <v>0.39130434782608697</v>
      </c>
      <c r="J7" s="20">
        <v>0.39130434782608697</v>
      </c>
      <c r="K7" s="20">
        <v>0.39130434782608697</v>
      </c>
      <c r="L7" s="20">
        <v>0.39130434782608697</v>
      </c>
      <c r="M7" s="20">
        <v>0.10526315789473684</v>
      </c>
      <c r="N7" s="19">
        <v>0.32</v>
      </c>
      <c r="O7" s="12">
        <f>O5/14</f>
        <v>0.42857142857142855</v>
      </c>
      <c r="P7" s="12">
        <f>P5/14</f>
        <v>0.5</v>
      </c>
      <c r="Q7" s="56">
        <v>0.56999999999999995</v>
      </c>
      <c r="R7" s="15"/>
      <c r="S7" s="15"/>
      <c r="T7" s="15"/>
      <c r="U7" s="15"/>
      <c r="V7" s="15"/>
      <c r="W7" s="15"/>
      <c r="X7" s="15"/>
      <c r="Y7" s="15"/>
      <c r="Z7" s="15"/>
      <c r="AA7" s="15"/>
      <c r="AB7" s="15"/>
    </row>
    <row r="8" spans="1:28" x14ac:dyDescent="0.25">
      <c r="A8" s="38" t="s">
        <v>49</v>
      </c>
      <c r="B8" s="15"/>
      <c r="C8" s="15"/>
      <c r="D8" s="15"/>
      <c r="E8" s="15"/>
      <c r="F8" s="15"/>
      <c r="G8" s="15"/>
      <c r="H8" s="15"/>
      <c r="I8" s="15"/>
      <c r="J8" s="15"/>
      <c r="K8" s="15"/>
      <c r="L8" s="15"/>
      <c r="M8" s="15"/>
      <c r="N8" s="15"/>
      <c r="O8" s="15"/>
      <c r="P8" s="15"/>
      <c r="Q8" s="15"/>
      <c r="R8" s="15"/>
      <c r="S8" s="15"/>
      <c r="T8" s="15"/>
      <c r="U8" s="15"/>
      <c r="V8" s="15"/>
      <c r="W8" s="15"/>
      <c r="X8" s="15"/>
      <c r="Y8" s="15"/>
      <c r="Z8" s="15"/>
      <c r="AA8" s="15"/>
      <c r="AB8" s="15"/>
    </row>
    <row r="9" spans="1:28" x14ac:dyDescent="0.25">
      <c r="A9" s="61" t="s">
        <v>50</v>
      </c>
      <c r="B9" s="59">
        <v>45659</v>
      </c>
      <c r="Q9" s="15"/>
      <c r="R9" s="15"/>
      <c r="S9" s="15"/>
      <c r="T9" s="15"/>
      <c r="U9" s="15"/>
      <c r="V9" s="15"/>
      <c r="W9" s="15"/>
      <c r="X9" s="15"/>
      <c r="Y9" s="15"/>
      <c r="Z9" s="15"/>
      <c r="AA9" s="15"/>
      <c r="AB9" s="15"/>
    </row>
    <row r="10" spans="1:28" x14ac:dyDescent="0.25">
      <c r="Q10" s="15"/>
      <c r="R10" s="15"/>
      <c r="S10" s="15"/>
      <c r="T10" s="15"/>
      <c r="U10" s="15"/>
      <c r="V10" s="15"/>
      <c r="W10" s="15"/>
      <c r="X10" s="15"/>
      <c r="Y10" s="15"/>
      <c r="Z10" s="15"/>
      <c r="AA10" s="15"/>
      <c r="AB10" s="15"/>
    </row>
    <row r="11" spans="1:28" x14ac:dyDescent="0.25">
      <c r="A11" s="64" t="s">
        <v>63</v>
      </c>
      <c r="B11" s="64"/>
      <c r="C11" s="64"/>
      <c r="D11" s="64"/>
      <c r="E11" s="64"/>
      <c r="F11" s="64"/>
      <c r="G11" s="64"/>
      <c r="H11" s="15"/>
      <c r="I11" s="15"/>
      <c r="J11" s="15"/>
      <c r="K11" s="15"/>
      <c r="L11" s="15"/>
      <c r="M11" s="15"/>
      <c r="N11" s="15"/>
      <c r="O11" s="15"/>
      <c r="P11" s="15"/>
      <c r="Q11" s="15"/>
      <c r="R11" s="15"/>
      <c r="S11" s="15"/>
      <c r="T11" s="15"/>
      <c r="U11" s="15"/>
      <c r="V11" s="15"/>
      <c r="W11" s="15"/>
      <c r="X11" s="15"/>
      <c r="Y11" s="15"/>
      <c r="Z11" s="15"/>
      <c r="AA11" s="15"/>
      <c r="AB11" s="15"/>
    </row>
    <row r="12" spans="1:28" x14ac:dyDescent="0.25">
      <c r="A12" s="18"/>
      <c r="B12" s="18">
        <v>2010</v>
      </c>
      <c r="C12" s="18">
        <v>2011</v>
      </c>
      <c r="D12" s="18">
        <v>2012</v>
      </c>
      <c r="E12" s="18">
        <v>2013</v>
      </c>
      <c r="F12" s="18">
        <v>2014</v>
      </c>
      <c r="G12" s="18">
        <v>2015</v>
      </c>
      <c r="H12" s="18">
        <v>2016</v>
      </c>
      <c r="I12" s="18">
        <v>2017</v>
      </c>
      <c r="J12" s="18">
        <v>2018</v>
      </c>
      <c r="K12" s="18">
        <v>2019</v>
      </c>
      <c r="L12" s="18">
        <v>2020</v>
      </c>
      <c r="M12" s="18">
        <v>2021</v>
      </c>
      <c r="N12" s="18">
        <v>2022</v>
      </c>
      <c r="O12" s="10">
        <v>2023</v>
      </c>
      <c r="P12" s="18">
        <v>2024</v>
      </c>
      <c r="Q12" s="54">
        <v>2025</v>
      </c>
      <c r="R12" s="15"/>
      <c r="S12" s="15"/>
      <c r="T12" s="15"/>
      <c r="U12" s="15"/>
      <c r="V12" s="15"/>
      <c r="W12" s="15"/>
      <c r="X12" s="15"/>
      <c r="Y12" s="15"/>
      <c r="Z12" s="15"/>
      <c r="AA12" s="15"/>
      <c r="AB12" s="15"/>
    </row>
    <row r="13" spans="1:28" x14ac:dyDescent="0.25">
      <c r="A13" s="17" t="s">
        <v>7</v>
      </c>
      <c r="B13" s="17">
        <v>12</v>
      </c>
      <c r="C13" s="17">
        <v>12</v>
      </c>
      <c r="D13" s="17">
        <v>12</v>
      </c>
      <c r="E13" s="17">
        <v>12</v>
      </c>
      <c r="F13" s="17">
        <v>12</v>
      </c>
      <c r="G13" s="17">
        <v>10</v>
      </c>
      <c r="H13" s="17">
        <v>11</v>
      </c>
      <c r="I13" s="17">
        <v>10</v>
      </c>
      <c r="J13" s="17">
        <v>10</v>
      </c>
      <c r="K13" s="17">
        <v>11</v>
      </c>
      <c r="L13" s="17">
        <v>13</v>
      </c>
      <c r="M13" s="17">
        <v>14</v>
      </c>
      <c r="N13" s="17">
        <v>12</v>
      </c>
      <c r="O13" s="41">
        <v>9</v>
      </c>
      <c r="P13" s="11">
        <v>8</v>
      </c>
      <c r="Q13" s="57">
        <v>8</v>
      </c>
      <c r="R13" s="15"/>
      <c r="S13" s="15"/>
      <c r="T13" s="15"/>
      <c r="U13" s="15"/>
      <c r="V13" s="15"/>
      <c r="W13" s="15"/>
      <c r="X13" s="15"/>
      <c r="Y13" s="15"/>
      <c r="Z13" s="15"/>
      <c r="AA13" s="15"/>
      <c r="AB13" s="15"/>
    </row>
    <row r="14" spans="1:28" x14ac:dyDescent="0.25">
      <c r="A14" s="17" t="s">
        <v>6</v>
      </c>
      <c r="B14" s="17">
        <v>0</v>
      </c>
      <c r="C14" s="17">
        <v>0</v>
      </c>
      <c r="D14" s="17">
        <v>0</v>
      </c>
      <c r="E14" s="17">
        <v>0</v>
      </c>
      <c r="F14" s="17">
        <v>0</v>
      </c>
      <c r="G14" s="17">
        <v>2</v>
      </c>
      <c r="H14" s="17">
        <v>1</v>
      </c>
      <c r="I14" s="17">
        <v>2</v>
      </c>
      <c r="J14" s="17">
        <v>2</v>
      </c>
      <c r="K14" s="17">
        <v>1</v>
      </c>
      <c r="L14" s="17">
        <v>2</v>
      </c>
      <c r="M14" s="17">
        <v>1</v>
      </c>
      <c r="N14" s="17">
        <v>4</v>
      </c>
      <c r="O14" s="41">
        <v>3</v>
      </c>
      <c r="P14" s="11">
        <v>7</v>
      </c>
      <c r="Q14" s="57">
        <v>7</v>
      </c>
      <c r="R14" s="15"/>
      <c r="S14" s="15"/>
      <c r="T14" s="15"/>
      <c r="U14" s="15"/>
      <c r="V14" s="15"/>
      <c r="W14" s="15"/>
      <c r="X14" s="15"/>
      <c r="Y14" s="15"/>
      <c r="Z14" s="15"/>
      <c r="AA14" s="15"/>
      <c r="AB14" s="15"/>
    </row>
    <row r="15" spans="1:28" x14ac:dyDescent="0.25">
      <c r="A15" s="17" t="s">
        <v>5</v>
      </c>
      <c r="B15" s="16">
        <v>1</v>
      </c>
      <c r="C15" s="16">
        <v>1</v>
      </c>
      <c r="D15" s="16">
        <v>1</v>
      </c>
      <c r="E15" s="16">
        <v>1</v>
      </c>
      <c r="F15" s="16">
        <v>1</v>
      </c>
      <c r="G15" s="16">
        <v>0.83333333333333337</v>
      </c>
      <c r="H15" s="16">
        <v>0.91666666666666663</v>
      </c>
      <c r="I15" s="16">
        <v>0.83333333333333337</v>
      </c>
      <c r="J15" s="16">
        <v>0.83333333333333337</v>
      </c>
      <c r="K15" s="16">
        <v>0.91666666666666663</v>
      </c>
      <c r="L15" s="16">
        <v>0.8666666666666667</v>
      </c>
      <c r="M15" s="16">
        <v>0.93333333333333335</v>
      </c>
      <c r="N15" s="16">
        <v>0.75</v>
      </c>
      <c r="O15" s="42">
        <v>0.75</v>
      </c>
      <c r="P15" s="12">
        <v>0.53333333333333333</v>
      </c>
      <c r="Q15" s="58">
        <v>0.53</v>
      </c>
      <c r="R15" s="15"/>
      <c r="S15" s="15"/>
      <c r="T15" s="15"/>
      <c r="U15" s="15"/>
      <c r="V15" s="15"/>
      <c r="W15" s="15"/>
      <c r="X15" s="15"/>
      <c r="Y15" s="15"/>
      <c r="Z15" s="15"/>
      <c r="AA15" s="15"/>
      <c r="AB15" s="15"/>
    </row>
    <row r="16" spans="1:28" x14ac:dyDescent="0.25">
      <c r="A16" s="17" t="s">
        <v>4</v>
      </c>
      <c r="B16" s="16">
        <v>0</v>
      </c>
      <c r="C16" s="16">
        <v>0</v>
      </c>
      <c r="D16" s="16">
        <v>0</v>
      </c>
      <c r="E16" s="16">
        <v>0</v>
      </c>
      <c r="F16" s="16">
        <v>0</v>
      </c>
      <c r="G16" s="16">
        <v>0.16666666666666666</v>
      </c>
      <c r="H16" s="16">
        <v>8.3333333333333329E-2</v>
      </c>
      <c r="I16" s="16">
        <v>0.16666666666666666</v>
      </c>
      <c r="J16" s="16">
        <v>0.16666666666666666</v>
      </c>
      <c r="K16" s="16">
        <v>8.3333333333333329E-2</v>
      </c>
      <c r="L16" s="16">
        <v>0.13333333333333333</v>
      </c>
      <c r="M16" s="16">
        <v>6.6666666666666666E-2</v>
      </c>
      <c r="N16" s="16">
        <v>0.25</v>
      </c>
      <c r="O16" s="42">
        <v>0.25</v>
      </c>
      <c r="P16" s="12">
        <v>0.46666666666666667</v>
      </c>
      <c r="Q16" s="58">
        <v>0.47</v>
      </c>
      <c r="R16" s="15"/>
      <c r="S16" s="15"/>
      <c r="T16" s="15"/>
      <c r="U16" s="15"/>
      <c r="V16" s="15"/>
      <c r="W16" s="15"/>
      <c r="X16" s="15"/>
      <c r="Y16" s="15"/>
      <c r="Z16" s="15"/>
      <c r="AA16" s="15"/>
      <c r="AB16" s="15"/>
    </row>
    <row r="17" spans="1:29" x14ac:dyDescent="0.25">
      <c r="A17" s="38" t="s">
        <v>51</v>
      </c>
      <c r="B17" s="15"/>
      <c r="C17" s="15"/>
      <c r="D17" s="15"/>
      <c r="E17" s="15"/>
      <c r="F17" s="15"/>
      <c r="G17" s="15"/>
      <c r="H17" s="15"/>
      <c r="I17" s="15"/>
      <c r="J17" s="15"/>
      <c r="K17" s="15"/>
      <c r="L17" s="15"/>
      <c r="M17" s="15"/>
      <c r="N17" s="15"/>
      <c r="O17" s="15"/>
      <c r="P17" s="15"/>
      <c r="Q17" s="15"/>
      <c r="R17" s="15"/>
      <c r="S17" s="15"/>
      <c r="T17" s="15"/>
      <c r="U17" s="15"/>
      <c r="V17" s="15"/>
      <c r="W17" s="15"/>
      <c r="X17" s="15"/>
      <c r="Y17" s="15"/>
      <c r="Z17" s="15"/>
      <c r="AA17" s="15"/>
      <c r="AB17" s="15"/>
    </row>
    <row r="18" spans="1:29" x14ac:dyDescent="0.25">
      <c r="A18" s="38" t="s">
        <v>50</v>
      </c>
      <c r="B18" s="14" t="s">
        <v>61</v>
      </c>
      <c r="N18" s="15"/>
      <c r="O18" s="15"/>
      <c r="P18" s="15"/>
      <c r="Q18" s="15"/>
      <c r="R18" s="15"/>
      <c r="S18" s="15"/>
      <c r="T18" s="15"/>
      <c r="U18" s="15"/>
      <c r="V18" s="15"/>
      <c r="W18" s="15"/>
      <c r="X18" s="15"/>
      <c r="Y18" s="15"/>
      <c r="Z18" s="15"/>
      <c r="AA18" s="15"/>
      <c r="AB18" s="15"/>
    </row>
    <row r="19" spans="1:29" x14ac:dyDescent="0.25">
      <c r="N19" s="15"/>
      <c r="O19" s="15"/>
      <c r="P19" s="15"/>
      <c r="Q19" s="15"/>
      <c r="R19" s="15"/>
      <c r="S19" s="15"/>
      <c r="T19" s="15"/>
      <c r="U19" s="15"/>
      <c r="V19" s="15"/>
      <c r="W19" s="15"/>
      <c r="X19" s="15"/>
      <c r="Y19" s="15"/>
      <c r="Z19" s="15"/>
      <c r="AA19" s="15"/>
      <c r="AB19" s="15"/>
    </row>
    <row r="20" spans="1:29" x14ac:dyDescent="0.25">
      <c r="A20" s="37" t="s">
        <v>62</v>
      </c>
      <c r="B20" s="37"/>
      <c r="C20" s="37"/>
      <c r="D20" s="37"/>
      <c r="E20" s="37"/>
      <c r="F20" s="37"/>
      <c r="G20" s="37"/>
      <c r="H20" s="37"/>
      <c r="I20" s="15"/>
      <c r="J20" s="15"/>
      <c r="K20" s="15"/>
      <c r="L20" s="15"/>
      <c r="M20" s="15"/>
      <c r="N20" s="15"/>
      <c r="O20" s="15"/>
      <c r="P20" s="15"/>
      <c r="Q20" s="15"/>
      <c r="R20" s="15"/>
      <c r="S20" s="15"/>
      <c r="T20" s="15"/>
      <c r="U20" s="15"/>
      <c r="V20" s="15"/>
      <c r="W20" s="15"/>
      <c r="X20" s="15"/>
      <c r="Y20" s="15"/>
      <c r="Z20" s="15"/>
      <c r="AA20" s="15"/>
      <c r="AB20" s="15"/>
    </row>
    <row r="21" spans="1:29" x14ac:dyDescent="0.25">
      <c r="A21" s="18"/>
      <c r="B21" s="18">
        <v>2012</v>
      </c>
      <c r="C21" s="18">
        <v>2013</v>
      </c>
      <c r="D21" s="18">
        <v>2014</v>
      </c>
      <c r="E21" s="18">
        <v>2015</v>
      </c>
      <c r="F21" s="18">
        <v>2016</v>
      </c>
      <c r="G21" s="18">
        <v>2017</v>
      </c>
      <c r="H21" s="18">
        <v>2018</v>
      </c>
      <c r="I21" s="18">
        <v>2019</v>
      </c>
      <c r="J21" s="18">
        <v>2020</v>
      </c>
      <c r="K21" s="18">
        <v>2021</v>
      </c>
      <c r="L21" s="18">
        <v>2022</v>
      </c>
      <c r="M21" s="10">
        <v>2023</v>
      </c>
      <c r="N21" s="18">
        <v>2024</v>
      </c>
      <c r="O21" s="54">
        <v>2025</v>
      </c>
      <c r="P21" s="15"/>
      <c r="Q21" s="15"/>
      <c r="R21" s="15"/>
      <c r="S21" s="15"/>
      <c r="T21" s="15"/>
      <c r="U21" s="15"/>
      <c r="V21" s="15"/>
      <c r="W21" s="15"/>
      <c r="X21" s="15"/>
      <c r="Y21" s="15"/>
      <c r="Z21" s="15"/>
      <c r="AA21" s="15"/>
      <c r="AB21" s="15"/>
    </row>
    <row r="22" spans="1:29" x14ac:dyDescent="0.25">
      <c r="A22" s="17" t="s">
        <v>7</v>
      </c>
      <c r="B22" s="17">
        <v>10</v>
      </c>
      <c r="C22" s="17">
        <v>9</v>
      </c>
      <c r="D22" s="17">
        <v>9</v>
      </c>
      <c r="E22" s="17">
        <v>10</v>
      </c>
      <c r="F22" s="17">
        <v>10</v>
      </c>
      <c r="G22" s="17">
        <v>12</v>
      </c>
      <c r="H22" s="17">
        <v>11</v>
      </c>
      <c r="I22" s="17">
        <v>8</v>
      </c>
      <c r="J22" s="17">
        <v>13</v>
      </c>
      <c r="K22" s="17">
        <v>12</v>
      </c>
      <c r="L22" s="17">
        <v>12</v>
      </c>
      <c r="M22" s="41">
        <v>12</v>
      </c>
      <c r="N22" s="17">
        <v>10</v>
      </c>
      <c r="O22" s="60">
        <v>12</v>
      </c>
      <c r="P22" s="15"/>
      <c r="Q22" s="15"/>
      <c r="R22" s="15"/>
      <c r="S22" s="15"/>
      <c r="T22" s="15"/>
      <c r="U22" s="15"/>
      <c r="V22" s="15"/>
      <c r="W22" s="15"/>
      <c r="X22" s="15"/>
      <c r="Y22" s="15"/>
      <c r="Z22" s="15"/>
      <c r="AA22" s="15"/>
      <c r="AB22" s="15"/>
    </row>
    <row r="23" spans="1:29" x14ac:dyDescent="0.25">
      <c r="A23" s="17" t="s">
        <v>6</v>
      </c>
      <c r="B23" s="17">
        <v>2</v>
      </c>
      <c r="C23" s="17">
        <v>3</v>
      </c>
      <c r="D23" s="17">
        <v>3</v>
      </c>
      <c r="E23" s="17">
        <v>2</v>
      </c>
      <c r="F23" s="17">
        <v>2</v>
      </c>
      <c r="G23" s="17">
        <v>3</v>
      </c>
      <c r="H23" s="17">
        <v>3</v>
      </c>
      <c r="I23" s="17">
        <v>7</v>
      </c>
      <c r="J23" s="17">
        <v>7</v>
      </c>
      <c r="K23" s="17">
        <v>7</v>
      </c>
      <c r="L23" s="17">
        <v>8</v>
      </c>
      <c r="M23" s="41">
        <v>8</v>
      </c>
      <c r="N23" s="17">
        <v>10</v>
      </c>
      <c r="O23" s="60">
        <v>8</v>
      </c>
      <c r="P23" s="15"/>
      <c r="Q23" s="15"/>
      <c r="R23" s="15"/>
      <c r="S23" s="15"/>
      <c r="T23" s="15"/>
      <c r="U23" s="15"/>
      <c r="V23" s="15"/>
      <c r="W23" s="15"/>
      <c r="X23" s="15"/>
      <c r="Y23" s="15"/>
      <c r="Z23" s="15"/>
      <c r="AA23" s="15"/>
      <c r="AB23" s="15"/>
    </row>
    <row r="24" spans="1:29" x14ac:dyDescent="0.25">
      <c r="A24" s="17" t="s">
        <v>5</v>
      </c>
      <c r="B24" s="16">
        <v>0.83333333333333337</v>
      </c>
      <c r="C24" s="16">
        <v>0.75</v>
      </c>
      <c r="D24" s="16">
        <v>0.75</v>
      </c>
      <c r="E24" s="16">
        <v>0.83333333333333337</v>
      </c>
      <c r="F24" s="16">
        <v>0.83333333333333337</v>
      </c>
      <c r="G24" s="16">
        <v>0.8</v>
      </c>
      <c r="H24" s="16">
        <v>0.7857142857142857</v>
      </c>
      <c r="I24" s="16">
        <v>0.53333333333333333</v>
      </c>
      <c r="J24" s="16">
        <v>0.65</v>
      </c>
      <c r="K24" s="16">
        <v>0.63157894736842102</v>
      </c>
      <c r="L24" s="16">
        <v>0.6</v>
      </c>
      <c r="M24" s="42">
        <v>0.6</v>
      </c>
      <c r="N24" s="43">
        <v>0.5</v>
      </c>
      <c r="O24" s="62">
        <v>0.6</v>
      </c>
      <c r="P24" s="15"/>
      <c r="Q24" s="15"/>
      <c r="R24" s="15"/>
      <c r="S24" s="15"/>
      <c r="T24" s="15"/>
      <c r="U24" s="15"/>
      <c r="V24" s="15"/>
      <c r="W24" s="15"/>
      <c r="X24" s="15"/>
      <c r="Y24" s="15"/>
      <c r="Z24" s="15"/>
      <c r="AA24" s="15"/>
      <c r="AB24" s="15"/>
      <c r="AC24" s="15"/>
    </row>
    <row r="25" spans="1:29" s="15" customFormat="1" x14ac:dyDescent="0.25">
      <c r="A25" s="17" t="s">
        <v>4</v>
      </c>
      <c r="B25" s="16">
        <v>0.16666666666666666</v>
      </c>
      <c r="C25" s="16">
        <v>0.25</v>
      </c>
      <c r="D25" s="16">
        <v>0.25</v>
      </c>
      <c r="E25" s="16">
        <v>0.16666666666666666</v>
      </c>
      <c r="F25" s="16">
        <v>0.16666666666666666</v>
      </c>
      <c r="G25" s="16">
        <v>0.2</v>
      </c>
      <c r="H25" s="16">
        <v>0.21428571428571427</v>
      </c>
      <c r="I25" s="16">
        <v>0.46666666666666667</v>
      </c>
      <c r="J25" s="16">
        <v>0.35</v>
      </c>
      <c r="K25" s="16">
        <v>0.36842105263157893</v>
      </c>
      <c r="L25" s="16">
        <v>0.4</v>
      </c>
      <c r="M25" s="42">
        <v>0.4</v>
      </c>
      <c r="N25" s="43">
        <v>0.5</v>
      </c>
      <c r="O25" s="62">
        <v>0.4</v>
      </c>
    </row>
    <row r="26" spans="1:29" x14ac:dyDescent="0.25">
      <c r="A26" s="39" t="s">
        <v>52</v>
      </c>
      <c r="AB26" s="15"/>
    </row>
    <row r="27" spans="1:29" x14ac:dyDescent="0.25">
      <c r="A27" s="61" t="s">
        <v>50</v>
      </c>
      <c r="B27" s="59">
        <v>45659</v>
      </c>
      <c r="AB27" s="15"/>
    </row>
    <row r="28" spans="1:29" x14ac:dyDescent="0.25">
      <c r="A28"/>
    </row>
    <row r="29" spans="1:29" x14ac:dyDescent="0.25">
      <c r="A29" s="97" t="s">
        <v>75</v>
      </c>
    </row>
    <row r="30" spans="1:29" x14ac:dyDescent="0.25">
      <c r="A30"/>
    </row>
    <row r="31" spans="1:29" x14ac:dyDescent="0.25">
      <c r="A31" s="13"/>
    </row>
    <row r="33" spans="1:1" x14ac:dyDescent="0.25">
      <c r="A33" s="13"/>
    </row>
    <row r="34" spans="1:1" x14ac:dyDescent="0.25">
      <c r="A34" s="13"/>
    </row>
    <row r="35" spans="1:1" x14ac:dyDescent="0.25">
      <c r="A35" s="13"/>
    </row>
    <row r="36" spans="1:1" x14ac:dyDescent="0.25">
      <c r="A36" s="13"/>
    </row>
    <row r="37" spans="1:1" x14ac:dyDescent="0.25">
      <c r="A37" s="13"/>
    </row>
    <row r="38" spans="1:1" x14ac:dyDescent="0.25">
      <c r="A38" s="13"/>
    </row>
    <row r="39" spans="1:1" x14ac:dyDescent="0.25">
      <c r="A39" s="13"/>
    </row>
    <row r="40" spans="1:1" x14ac:dyDescent="0.25">
      <c r="A40" s="13"/>
    </row>
    <row r="41" spans="1:1" x14ac:dyDescent="0.25">
      <c r="A41" s="13"/>
    </row>
    <row r="42" spans="1:1" x14ac:dyDescent="0.25">
      <c r="A42" s="13"/>
    </row>
    <row r="43" spans="1:1" x14ac:dyDescent="0.25">
      <c r="A43" s="13"/>
    </row>
    <row r="44" spans="1:1" x14ac:dyDescent="0.25">
      <c r="A44"/>
    </row>
    <row r="45" spans="1:1" x14ac:dyDescent="0.25">
      <c r="A45"/>
    </row>
    <row r="46" spans="1:1" x14ac:dyDescent="0.25">
      <c r="A46"/>
    </row>
    <row r="47" spans="1:1" x14ac:dyDescent="0.25">
      <c r="A47"/>
    </row>
    <row r="48" spans="1:1" x14ac:dyDescent="0.25">
      <c r="A48"/>
    </row>
    <row r="49" spans="1:1" x14ac:dyDescent="0.25">
      <c r="A49"/>
    </row>
    <row r="50" spans="1:1" x14ac:dyDescent="0.25">
      <c r="A50"/>
    </row>
    <row r="51" spans="1:1" x14ac:dyDescent="0.25">
      <c r="A51"/>
    </row>
    <row r="52" spans="1:1" x14ac:dyDescent="0.25">
      <c r="A52"/>
    </row>
    <row r="53" spans="1:1" x14ac:dyDescent="0.25">
      <c r="A53"/>
    </row>
    <row r="54" spans="1:1" x14ac:dyDescent="0.25">
      <c r="A54"/>
    </row>
    <row r="55" spans="1:1" x14ac:dyDescent="0.25">
      <c r="A55"/>
    </row>
    <row r="56" spans="1:1" x14ac:dyDescent="0.25">
      <c r="A56"/>
    </row>
    <row r="57" spans="1:1" x14ac:dyDescent="0.25">
      <c r="A57"/>
    </row>
    <row r="58" spans="1:1" x14ac:dyDescent="0.25">
      <c r="A58"/>
    </row>
    <row r="59" spans="1:1" x14ac:dyDescent="0.25">
      <c r="A59"/>
    </row>
    <row r="60" spans="1:1" x14ac:dyDescent="0.25">
      <c r="A60"/>
    </row>
    <row r="61" spans="1:1" x14ac:dyDescent="0.25">
      <c r="A61"/>
    </row>
    <row r="62" spans="1:1" x14ac:dyDescent="0.25">
      <c r="A62"/>
    </row>
    <row r="63" spans="1:1" x14ac:dyDescent="0.25">
      <c r="A63"/>
    </row>
    <row r="64" spans="1:1" x14ac:dyDescent="0.25">
      <c r="A64"/>
    </row>
  </sheetData>
  <mergeCells count="3">
    <mergeCell ref="A2:G2"/>
    <mergeCell ref="A11:G11"/>
    <mergeCell ref="A1:G1"/>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Töölehed</vt:lpstr>
      </vt:variant>
      <vt:variant>
        <vt:i4>5</vt:i4>
      </vt:variant>
    </vt:vector>
  </HeadingPairs>
  <TitlesOfParts>
    <vt:vector size="5" baseType="lpstr">
      <vt:lpstr>5.1</vt:lpstr>
      <vt:lpstr>5.2</vt:lpstr>
      <vt:lpstr>5.3</vt:lpstr>
      <vt:lpstr>5.4</vt:lpstr>
      <vt:lpstr>5.5</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Loone Vilumaa</dc:creator>
  <cp:lastModifiedBy>Loone Vilumaa</cp:lastModifiedBy>
  <dcterms:created xsi:type="dcterms:W3CDTF">2015-06-05T18:17:20Z</dcterms:created>
  <dcterms:modified xsi:type="dcterms:W3CDTF">2025-05-30T07:46:44Z</dcterms:modified>
</cp:coreProperties>
</file>